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defaultThemeVersion="124226"/>
  <xr:revisionPtr revIDLastSave="0" documentId="13_ncr:1_{22B3D20B-CBDD-47D0-BE47-22761AB53B59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Sadržaj" sheetId="17" r:id="rId1"/>
    <sheet name="Tab 1" sheetId="1" r:id="rId2"/>
    <sheet name="graf G1." sheetId="16" r:id="rId3"/>
    <sheet name="graf G2." sheetId="10" r:id="rId4"/>
    <sheet name="Tab 2" sheetId="11" r:id="rId5"/>
    <sheet name="Tab 3" sheetId="19" r:id="rId6"/>
    <sheet name="Metodologija" sheetId="18" r:id="rId7"/>
    <sheet name="Kratice i znakovi" sheetId="14" r:id="rId8"/>
  </sheets>
  <definedNames>
    <definedName name="_xlnm.Print_Area" localSheetId="1">'Tab 1'!$A$1:$I$28</definedName>
    <definedName name="_xlnm.Print_Area" localSheetId="4">'Tab 2'!$A$1:$J$39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9" l="1"/>
  <c r="G13" i="19"/>
  <c r="F13" i="19"/>
  <c r="E13" i="19"/>
  <c r="D13" i="19"/>
  <c r="C13" i="19"/>
</calcChain>
</file>

<file path=xl/sharedStrings.xml><?xml version="1.0" encoding="utf-8"?>
<sst xmlns="http://schemas.openxmlformats.org/spreadsheetml/2006/main" count="230" uniqueCount="134">
  <si>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</si>
  <si>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</si>
  <si>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</si>
  <si>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</si>
  <si>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</si>
  <si>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</si>
  <si>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</si>
  <si>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</si>
  <si>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</si>
  <si>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</si>
  <si>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</si>
  <si>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</si>
  <si>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</si>
  <si>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</si>
  <si>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</si>
  <si>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</si>
  <si>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</si>
  <si>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</si>
  <si>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</si>
  <si>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</si>
  <si>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</si>
  <si>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</si>
  <si>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</si>
  <si>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</si>
  <si>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</si>
  <si>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</si>
  <si>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</si>
  <si>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</si>
  <si>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</si>
  <si>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</si>
  <si>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</si>
  <si>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</si>
  <si>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</si>
  <si>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</si>
  <si>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</si>
  <si>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</si>
  <si>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</si>
  <si>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</si>
  <si>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</si>
  <si>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</si>
  <si>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</si>
  <si>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</si>
  <si>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</si>
  <si>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</si>
  <si>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</si>
  <si>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</si>
  <si>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</si>
  <si>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</si>
  <si>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</si>
  <si>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</si>
  <si>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</si>
  <si>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</si>
  <si>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</si>
  <si>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</si>
  <si>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9"/>
        <color theme="1"/>
        <rFont val="Calibri"/>
        <family val="2"/>
        <scheme val="minor"/>
      </rPr>
      <t xml:space="preserve">2) </t>
    </r>
    <r>
      <rPr>
        <sz val="9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</si>
  <si>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Podaci o nezaposlenima preuzeti od Hrvatskog zavoda za zapošljavanje.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</si>
  <si>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</si>
  <si>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</si>
  <si>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</si>
  <si>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</si>
  <si>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</si>
  <si>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</si>
  <si>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U obrtu i djelatnosti slobodnih profesija obuhvaćeni su vlasnici i zaposlenici prijavljeni službama Hrvatskog zavoda za mirovinsko osiguranje.</t>
  </si>
  <si>
    <t>Definicije</t>
  </si>
  <si>
    <t>Kratice</t>
  </si>
  <si>
    <t>Znakovi</t>
  </si>
  <si>
    <t>http://www.zagreb.hr/</t>
  </si>
  <si>
    <t>Sv. Ćirila i Metoda 5, Zagreb</t>
  </si>
  <si>
    <t>MOLIMO KORISNIKE PRIOPĆENJA DA PRILIKOM KORIŠTENJA PODATAKA OBAVEZNO NAVEDU IZVOR.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</si>
  <si>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</si>
  <si>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</si>
  <si>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</si>
  <si>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</si>
  <si>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</si>
  <si>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</si>
  <si>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</si>
  <si>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</si>
  <si>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</si>
  <si>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</si>
  <si>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</si>
  <si>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</si>
  <si>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</si>
  <si>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</si>
  <si>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ZAPOSLENI</t>
  </si>
  <si>
    <t>SADRŽAJ</t>
  </si>
  <si>
    <t>ZAPOSLENI U PRAVNIM OSOBAMA I INDEKSI KRETANJA BROJA ZAPOSLENIH PREMA SPOLU I NKD-u 2007.</t>
  </si>
  <si>
    <t>METODOLOGIJA</t>
  </si>
  <si>
    <t>KRATICE I ZNAKOVI</t>
  </si>
  <si>
    <t xml:space="preserve"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2020. konačni. </t>
  </si>
  <si>
    <t>telefon: 01/610-1950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</si>
  <si>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statistika@zagreb.hr</t>
    </r>
  </si>
  <si>
    <r>
      <t xml:space="preserve">1) </t>
    </r>
    <r>
      <rPr>
        <sz val="9"/>
        <color theme="1"/>
        <rFont val="Calibri"/>
        <family val="2"/>
        <charset val="238"/>
      </rPr>
      <t>Izvor: Državni zavod za statistiku</t>
    </r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</si>
  <si>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</si>
  <si>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</si>
  <si>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</si>
  <si>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</si>
  <si>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</si>
  <si>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</si>
  <si>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</si>
  <si>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</si>
  <si>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</si>
  <si>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</si>
  <si>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1)</t>
    </r>
    <r>
      <rPr>
        <sz val="11"/>
        <color theme="1"/>
        <rFont val="Calibri"/>
        <family val="2"/>
        <charset val="238"/>
        <scheme val="minor"/>
      </rPr>
      <t xml:space="preserve"> Podaci su privremeni.</t>
    </r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</si>
  <si>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</si>
  <si>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</si>
  <si>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</si>
  <si>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>XI. 2021.</t>
  </si>
  <si>
    <t xml:space="preserve">GRADSKI URED ZA GOSPODARSTVO, </t>
  </si>
  <si>
    <t>EKOLOŠKU ODRŽIVOST I STRATEGIJSKO PLANIRANJE</t>
  </si>
  <si>
    <t>Izvor: DZS, obrada JOPPD; obrada: GUGEOSP - Odjel za statističke i analitičke poslove</t>
  </si>
  <si>
    <t>Priredio i objavio Gradski ured za gospodarstvo, ekološku održivost i strategijsko planiranje</t>
  </si>
  <si>
    <t>GUGEOSP</t>
  </si>
  <si>
    <t>Gradski ured za  gospodarstvo, ekološku održivost i strategijsko planiranje</t>
  </si>
  <si>
    <t>XII. 2021.</t>
  </si>
  <si>
    <r>
      <t>Broj zaposlenih 
u prosincu 2021.</t>
    </r>
    <r>
      <rPr>
        <vertAlign val="superscript"/>
        <sz val="11"/>
        <rFont val="Calibri"/>
        <family val="2"/>
        <scheme val="minor"/>
      </rPr>
      <t>2)</t>
    </r>
  </si>
  <si>
    <r>
      <t xml:space="preserve">XII. 2021.
</t>
    </r>
    <r>
      <rPr>
        <sz val="11"/>
        <rFont val="Calibri"/>
        <family val="2"/>
        <charset val="238"/>
        <scheme val="minor"/>
      </rPr>
      <t>XI. 2021.</t>
    </r>
  </si>
  <si>
    <r>
      <t xml:space="preserve">XII. 2021.
</t>
    </r>
    <r>
      <rPr>
        <sz val="11"/>
        <rFont val="Calibri"/>
        <family val="2"/>
        <charset val="238"/>
        <scheme val="minor"/>
      </rPr>
      <t>XII. 2020.</t>
    </r>
  </si>
  <si>
    <r>
      <t xml:space="preserve">I. - XII. 2021.
</t>
    </r>
    <r>
      <rPr>
        <sz val="11"/>
        <rFont val="Calibri"/>
        <family val="2"/>
        <charset val="238"/>
        <scheme val="minor"/>
      </rPr>
      <t>I. - XII. 2020.</t>
    </r>
  </si>
  <si>
    <t>3. ZAPOSLENI U OBRTU I DJELATNOSTIMA SLOBODNIH PROFESIJA PREMA SPOLU I NKD-u 2007. U 2021.</t>
  </si>
  <si>
    <t>Broj zaposlenih</t>
  </si>
  <si>
    <t>-</t>
  </si>
  <si>
    <t>T</t>
  </si>
  <si>
    <t>Djelatnosti kućanstava kao poslodavaca; djelatnosti kućanstava koja proizvode različitu robu i obavljaju različite usluge za vlastite potrebe</t>
  </si>
  <si>
    <t>U</t>
  </si>
  <si>
    <t>Djelatnost izvanteritorijalnih organizacija i tijela</t>
  </si>
  <si>
    <t>Nerazvrstani prema djelatnostima</t>
  </si>
  <si>
    <t>X.</t>
  </si>
  <si>
    <t>XI.</t>
  </si>
  <si>
    <t>XII.</t>
  </si>
  <si>
    <t>Izvor: HZMO; obrada: GUGEOSP - Odjel za statističke i analitičke poslove</t>
  </si>
  <si>
    <t>Tabela 3.</t>
  </si>
  <si>
    <t>ZAPOSLENI U OBRTU I DJELATNOSTIMA SLOBODNIH PROFESIJA PREMA SPOLU I NKD-u 2007. U 2021.</t>
  </si>
  <si>
    <t>ZAPOSLENI U PRAVNIM OSOBAMA OD PROSINCA 2020. DO PROSINCA 2021.</t>
  </si>
  <si>
    <t>ZAPOSLENI U PRAVNIM OSOBAMA PREMA NKD-u 2007. U PROSINCU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</si>
</sst>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</cellStyleXfs>
  <cellXfs count="228">
    <xf numFmtId="0" fontId="0" fillId="0" borderId="0" xfId="0"/>
    <xf numFmtId="0" fontId="5" fillId="0" borderId="11" xfId="1" applyFont="1" applyBorder="1" applyAlignment="1">
      <alignment vertical="top"/>
    </xf>
    <xf numFmtId="0" fontId="4" fillId="0" borderId="11" xfId="0" applyFont="1" applyBorder="1"/>
    <xf numFmtId="0" fontId="5" fillId="0" borderId="11" xfId="1" applyFont="1" applyBorder="1" applyAlignment="1"/>
    <xf numFmtId="0" fontId="5" fillId="0" borderId="0" xfId="1" applyFont="1" applyAlignment="1"/>
    <xf numFmtId="0" fontId="4" fillId="0" borderId="0" xfId="0" applyFont="1"/>
    <xf numFmtId="0" fontId="4" fillId="0" borderId="0" xfId="0" applyFont="1" applyAlignment="1"/>
    <xf numFmtId="0" fontId="8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3" fontId="8" fillId="0" borderId="0" xfId="0" applyNumberFormat="1" applyFont="1" applyAlignment="1">
      <alignment horizontal="right"/>
    </xf>
    <xf numFmtId="165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 applyProtection="1">
      <alignment horizontal="right" vertical="center"/>
    </xf>
    <xf numFmtId="3" fontId="5" fillId="0" borderId="0" xfId="0" applyNumberFormat="1" applyFont="1" applyBorder="1" applyAlignment="1" applyProtection="1">
      <alignment horizontal="right"/>
    </xf>
    <xf numFmtId="0" fontId="14" fillId="0" borderId="0" xfId="0" applyFont="1" applyAlignment="1"/>
    <xf numFmtId="0" fontId="14" fillId="0" borderId="0" xfId="0" applyFont="1"/>
    <xf numFmtId="0" fontId="14" fillId="0" borderId="0" xfId="0" applyFont="1" applyAlignment="1">
      <alignment wrapText="1"/>
    </xf>
    <xf numFmtId="0" fontId="16" fillId="0" borderId="0" xfId="0" applyFont="1"/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3" fillId="0" borderId="0" xfId="0" applyFont="1" applyAlignment="1">
      <alignment horizontal="justify"/>
    </xf>
    <xf numFmtId="0" fontId="23" fillId="0" borderId="0" xfId="0" applyFont="1" applyAlignment="1">
      <alignment horizontal="justify" vertical="center"/>
    </xf>
    <xf numFmtId="0" fontId="22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0" borderId="0" xfId="4" applyFont="1"/>
    <xf numFmtId="0" fontId="5" fillId="0" borderId="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2" xfId="1" applyFont="1" applyFill="1" applyBorder="1"/>
    <xf numFmtId="0" fontId="5" fillId="2" borderId="0" xfId="1" applyFont="1" applyFill="1" applyBorder="1"/>
    <xf numFmtId="0" fontId="4" fillId="2" borderId="5" xfId="0" applyFont="1" applyFill="1" applyBorder="1"/>
    <xf numFmtId="0" fontId="5" fillId="2" borderId="5" xfId="1" applyFont="1" applyFill="1" applyBorder="1"/>
    <xf numFmtId="0" fontId="7" fillId="2" borderId="8" xfId="0" applyFont="1" applyFill="1" applyBorder="1" applyAlignment="1"/>
    <xf numFmtId="0" fontId="9" fillId="2" borderId="0" xfId="0" applyFont="1" applyFill="1"/>
    <xf numFmtId="0" fontId="19" fillId="2" borderId="0" xfId="0" applyFont="1" applyFill="1" applyAlignment="1">
      <alignment vertical="center"/>
    </xf>
    <xf numFmtId="0" fontId="0" fillId="2" borderId="0" xfId="0" applyFill="1"/>
    <xf numFmtId="0" fontId="27" fillId="2" borderId="0" xfId="0" applyFont="1" applyFill="1" applyAlignment="1">
      <alignment horizontal="left" vertical="center"/>
    </xf>
    <xf numFmtId="0" fontId="0" fillId="2" borderId="0" xfId="0" applyFont="1" applyFill="1"/>
    <xf numFmtId="0" fontId="0" fillId="0" borderId="0" xfId="0" applyFill="1"/>
    <xf numFmtId="0" fontId="32" fillId="0" borderId="0" xfId="0" applyFont="1" applyAlignment="1">
      <alignment horizontal="left" indent="12"/>
    </xf>
    <xf numFmtId="0" fontId="32" fillId="0" borderId="0" xfId="0" applyFont="1"/>
    <xf numFmtId="0" fontId="33" fillId="0" borderId="0" xfId="0" applyFont="1" applyAlignment="1">
      <alignment horizontal="left" indent="12"/>
    </xf>
    <xf numFmtId="0" fontId="34" fillId="0" borderId="0" xfId="0" applyFont="1" applyAlignment="1">
      <alignment horizontal="left" vertical="center" wrapText="1" indent="12"/>
    </xf>
    <xf numFmtId="0" fontId="35" fillId="0" borderId="0" xfId="0" applyFont="1" applyAlignment="1">
      <alignment horizontal="left" indent="12"/>
    </xf>
    <xf numFmtId="0" fontId="36" fillId="0" borderId="0" xfId="0" applyFont="1" applyAlignment="1">
      <alignment horizontal="left" vertical="center" wrapText="1" indent="12"/>
    </xf>
    <xf numFmtId="0" fontId="37" fillId="0" borderId="0" xfId="0" applyFont="1" applyAlignment="1">
      <alignment vertical="center"/>
    </xf>
    <xf numFmtId="0" fontId="18" fillId="0" borderId="0" xfId="3"/>
    <xf numFmtId="0" fontId="38" fillId="2" borderId="0" xfId="3" applyFont="1" applyFill="1"/>
    <xf numFmtId="0" fontId="38" fillId="0" borderId="0" xfId="0" applyFont="1"/>
    <xf numFmtId="43" fontId="5" fillId="2" borderId="10" xfId="2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indent="1"/>
    </xf>
    <xf numFmtId="164" fontId="4" fillId="0" borderId="1" xfId="0" applyNumberFormat="1" applyFont="1" applyBorder="1" applyAlignment="1">
      <alignment horizontal="right" indent="1"/>
    </xf>
    <xf numFmtId="164" fontId="4" fillId="0" borderId="0" xfId="0" applyNumberFormat="1" applyFont="1" applyBorder="1" applyAlignment="1">
      <alignment horizontal="right" indent="1"/>
    </xf>
    <xf numFmtId="165" fontId="4" fillId="0" borderId="0" xfId="0" applyNumberFormat="1" applyFont="1" applyBorder="1" applyAlignment="1">
      <alignment horizontal="right" indent="1"/>
    </xf>
    <xf numFmtId="0" fontId="9" fillId="2" borderId="2" xfId="0" applyFont="1" applyFill="1" applyBorder="1"/>
    <xf numFmtId="0" fontId="5" fillId="2" borderId="2" xfId="1" applyFont="1" applyFill="1" applyBorder="1" applyAlignment="1"/>
    <xf numFmtId="0" fontId="4" fillId="2" borderId="2" xfId="0" applyFont="1" applyFill="1" applyBorder="1"/>
    <xf numFmtId="0" fontId="27" fillId="2" borderId="0" xfId="0" applyFont="1" applyFill="1" applyAlignment="1">
      <alignment horizontal="left"/>
    </xf>
    <xf numFmtId="0" fontId="27" fillId="2" borderId="0" xfId="0" applyFont="1" applyFill="1" applyAlignment="1">
      <alignment wrapText="1"/>
    </xf>
    <xf numFmtId="164" fontId="8" fillId="0" borderId="9" xfId="0" applyNumberFormat="1" applyFont="1" applyBorder="1" applyAlignment="1">
      <alignment horizontal="right" inden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9" fillId="0" borderId="0" xfId="0" applyFont="1" applyAlignment="1">
      <alignment vertical="top"/>
    </xf>
    <xf numFmtId="164" fontId="39" fillId="0" borderId="0" xfId="0" applyNumberFormat="1" applyFont="1" applyBorder="1" applyAlignment="1">
      <alignment horizontal="right" indent="1"/>
    </xf>
    <xf numFmtId="0" fontId="28" fillId="0" borderId="0" xfId="0" applyFont="1" applyAlignment="1">
      <alignment horizontal="left" vertical="top"/>
    </xf>
    <xf numFmtId="0" fontId="22" fillId="0" borderId="0" xfId="0" applyFont="1" applyAlignment="1">
      <alignment vertical="top" wrapText="1"/>
    </xf>
    <xf numFmtId="0" fontId="5" fillId="0" borderId="0" xfId="0" applyFont="1" applyFill="1"/>
    <xf numFmtId="0" fontId="5" fillId="2" borderId="7" xfId="1" applyFont="1" applyFill="1" applyBorder="1" applyAlignment="1"/>
    <xf numFmtId="167" fontId="42" fillId="0" borderId="0" xfId="0" applyNumberFormat="1" applyFont="1" applyFill="1" applyBorder="1" applyAlignment="1">
      <alignment horizontal="right" indent="1"/>
    </xf>
    <xf numFmtId="167" fontId="42" fillId="0" borderId="2" xfId="0" applyNumberFormat="1" applyFont="1" applyFill="1" applyBorder="1" applyAlignment="1">
      <alignment horizontal="right" indent="1"/>
    </xf>
    <xf numFmtId="167" fontId="5" fillId="0" borderId="0" xfId="0" applyNumberFormat="1" applyFont="1" applyFill="1" applyBorder="1" applyAlignment="1">
      <alignment horizontal="right" indent="1"/>
    </xf>
    <xf numFmtId="167" fontId="5" fillId="0" borderId="2" xfId="0" applyNumberFormat="1" applyFont="1" applyFill="1" applyBorder="1" applyAlignment="1">
      <alignment horizontal="right" indent="1"/>
    </xf>
    <xf numFmtId="167" fontId="4" fillId="0" borderId="0" xfId="0" applyNumberFormat="1" applyFont="1" applyFill="1" applyBorder="1" applyAlignment="1">
      <alignment horizontal="right" indent="1"/>
    </xf>
    <xf numFmtId="167" fontId="4" fillId="0" borderId="2" xfId="0" applyNumberFormat="1" applyFont="1" applyFill="1" applyBorder="1" applyAlignment="1">
      <alignment horizontal="right" indent="1"/>
    </xf>
    <xf numFmtId="164" fontId="39" fillId="0" borderId="1" xfId="0" applyNumberFormat="1" applyFont="1" applyBorder="1" applyAlignment="1">
      <alignment horizontal="right" indent="1"/>
    </xf>
    <xf numFmtId="164" fontId="8" fillId="0" borderId="8" xfId="0" applyNumberFormat="1" applyFont="1" applyBorder="1" applyAlignment="1">
      <alignment horizontal="right" indent="1"/>
    </xf>
    <xf numFmtId="0" fontId="43" fillId="0" borderId="0" xfId="0" applyFont="1" applyAlignment="1">
      <alignment horizontal="left" vertical="center"/>
    </xf>
    <xf numFmtId="0" fontId="0" fillId="0" borderId="0" xfId="0" applyAlignment="1"/>
    <xf numFmtId="0" fontId="5" fillId="0" borderId="11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top"/>
    </xf>
    <xf numFmtId="0" fontId="13" fillId="2" borderId="0" xfId="0" applyFont="1" applyFill="1" applyAlignment="1" applyProtection="1">
      <alignment horizontal="center"/>
    </xf>
    <xf numFmtId="0" fontId="5" fillId="2" borderId="2" xfId="0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/>
    </xf>
    <xf numFmtId="3" fontId="5" fillId="0" borderId="0" xfId="0" applyNumberFormat="1" applyFont="1" applyBorder="1" applyAlignment="1" applyProtection="1">
      <alignment horizontal="center"/>
    </xf>
    <xf numFmtId="165" fontId="5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5" fillId="0" borderId="11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/>
    </xf>
    <xf numFmtId="0" fontId="41" fillId="0" borderId="0" xfId="0" applyFont="1" applyAlignment="1">
      <alignment horizontal="right"/>
    </xf>
    <xf numFmtId="165" fontId="8" fillId="0" borderId="8" xfId="0" applyNumberFormat="1" applyFont="1" applyBorder="1" applyAlignment="1">
      <alignment horizontal="right" vertical="center" indent="1"/>
    </xf>
    <xf numFmtId="165" fontId="8" fillId="0" borderId="0" xfId="0" applyNumberFormat="1" applyFont="1" applyAlignment="1">
      <alignment horizontal="right" vertical="center" indent="1"/>
    </xf>
    <xf numFmtId="165" fontId="39" fillId="0" borderId="0" xfId="0" applyNumberFormat="1" applyFont="1" applyBorder="1" applyAlignment="1">
      <alignment horizontal="right" vertical="top" indent="1"/>
    </xf>
    <xf numFmtId="165" fontId="39" fillId="0" borderId="0" xfId="0" applyNumberFormat="1" applyFont="1" applyAlignment="1">
      <alignment horizontal="right" vertical="top" indent="1"/>
    </xf>
    <xf numFmtId="165" fontId="39" fillId="0" borderId="0" xfId="0" applyNumberFormat="1" applyFont="1" applyBorder="1" applyAlignment="1">
      <alignment horizontal="right" vertical="center" indent="1"/>
    </xf>
    <xf numFmtId="165" fontId="39" fillId="0" borderId="0" xfId="0" applyNumberFormat="1" applyFont="1" applyAlignment="1">
      <alignment horizontal="right" vertical="center" indent="1"/>
    </xf>
    <xf numFmtId="164" fontId="4" fillId="0" borderId="0" xfId="0" applyNumberFormat="1" applyFont="1"/>
    <xf numFmtId="166" fontId="0" fillId="0" borderId="0" xfId="0" applyNumberFormat="1" applyFill="1" applyAlignment="1">
      <alignment vertical="center"/>
    </xf>
    <xf numFmtId="167" fontId="39" fillId="0" borderId="0" xfId="0" applyNumberFormat="1" applyFont="1" applyFill="1" applyAlignment="1">
      <alignment vertical="center"/>
    </xf>
    <xf numFmtId="166" fontId="0" fillId="0" borderId="0" xfId="0" applyNumberFormat="1" applyFill="1" applyAlignment="1">
      <alignment vertical="top"/>
    </xf>
    <xf numFmtId="167" fontId="39" fillId="0" borderId="0" xfId="0" applyNumberFormat="1" applyFont="1" applyFill="1" applyAlignment="1">
      <alignment vertical="top"/>
    </xf>
    <xf numFmtId="0" fontId="5" fillId="2" borderId="2" xfId="0" applyFont="1" applyFill="1" applyBorder="1" applyAlignment="1">
      <alignment vertical="center" wrapText="1"/>
    </xf>
    <xf numFmtId="0" fontId="13" fillId="2" borderId="0" xfId="0" applyFont="1" applyFill="1" applyAlignment="1" applyProtection="1">
      <alignment horizontal="center" vertical="center"/>
    </xf>
    <xf numFmtId="167" fontId="8" fillId="0" borderId="9" xfId="0" applyNumberFormat="1" applyFont="1" applyFill="1" applyBorder="1" applyAlignment="1">
      <alignment vertical="center"/>
    </xf>
    <xf numFmtId="167" fontId="8" fillId="0" borderId="8" xfId="0" applyNumberFormat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horizontal="right" vertical="center" indent="1"/>
    </xf>
    <xf numFmtId="167" fontId="5" fillId="0" borderId="2" xfId="1" applyNumberFormat="1" applyFont="1" applyFill="1" applyBorder="1" applyAlignment="1">
      <alignment horizontal="right" vertical="center" indent="1"/>
    </xf>
    <xf numFmtId="164" fontId="39" fillId="0" borderId="1" xfId="0" applyNumberFormat="1" applyFont="1" applyBorder="1" applyAlignment="1">
      <alignment horizontal="right" vertical="center" indent="1"/>
    </xf>
    <xf numFmtId="164" fontId="39" fillId="0" borderId="0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left" wrapText="1"/>
    </xf>
    <xf numFmtId="0" fontId="42" fillId="0" borderId="0" xfId="0" applyFont="1" applyAlignment="1">
      <alignment wrapText="1"/>
    </xf>
    <xf numFmtId="0" fontId="39" fillId="0" borderId="0" xfId="0" applyFont="1"/>
    <xf numFmtId="0" fontId="39" fillId="2" borderId="12" xfId="0" applyFont="1" applyFill="1" applyBorder="1"/>
    <xf numFmtId="0" fontId="42" fillId="2" borderId="13" xfId="0" applyFont="1" applyFill="1" applyBorder="1"/>
    <xf numFmtId="0" fontId="39" fillId="0" borderId="0" xfId="0" applyFont="1" applyAlignment="1">
      <alignment horizontal="right"/>
    </xf>
    <xf numFmtId="0" fontId="39" fillId="2" borderId="0" xfId="0" applyFont="1" applyFill="1" applyBorder="1"/>
    <xf numFmtId="0" fontId="42" fillId="2" borderId="2" xfId="0" applyFont="1" applyFill="1" applyBorder="1"/>
    <xf numFmtId="0" fontId="39" fillId="0" borderId="0" xfId="0" applyFont="1" applyBorder="1" applyAlignment="1">
      <alignment vertical="center" wrapText="1"/>
    </xf>
    <xf numFmtId="0" fontId="39" fillId="2" borderId="5" xfId="0" applyFont="1" applyFill="1" applyBorder="1"/>
    <xf numFmtId="0" fontId="39" fillId="2" borderId="4" xfId="0" applyFont="1" applyFill="1" applyBorder="1" applyAlignment="1">
      <alignment horizont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167" fontId="42" fillId="0" borderId="9" xfId="0" applyNumberFormat="1" applyFont="1" applyBorder="1" applyAlignment="1">
      <alignment horizontal="right" vertical="center" indent="1"/>
    </xf>
    <xf numFmtId="167" fontId="42" fillId="0" borderId="8" xfId="0" applyNumberFormat="1" applyFont="1" applyBorder="1" applyAlignment="1">
      <alignment horizontal="right" vertical="center" indent="1"/>
    </xf>
    <xf numFmtId="167" fontId="42" fillId="0" borderId="7" xfId="0" applyNumberFormat="1" applyFont="1" applyBorder="1" applyAlignment="1">
      <alignment horizontal="right" vertical="center" indent="1"/>
    </xf>
    <xf numFmtId="167" fontId="42" fillId="0" borderId="0" xfId="0" applyNumberFormat="1" applyFont="1" applyBorder="1" applyAlignment="1">
      <alignment horizontal="right" vertical="center" indent="1"/>
    </xf>
    <xf numFmtId="3" fontId="42" fillId="0" borderId="0" xfId="0" applyNumberFormat="1" applyFont="1" applyAlignment="1">
      <alignment horizontal="right"/>
    </xf>
    <xf numFmtId="165" fontId="39" fillId="0" borderId="0" xfId="0" applyNumberFormat="1" applyFont="1"/>
    <xf numFmtId="0" fontId="44" fillId="2" borderId="0" xfId="0" applyFont="1" applyFill="1" applyAlignment="1" applyProtection="1">
      <alignment horizontal="left" vertical="top"/>
    </xf>
    <xf numFmtId="0" fontId="39" fillId="2" borderId="2" xfId="0" applyFont="1" applyFill="1" applyBorder="1" applyAlignment="1">
      <alignment vertical="top" wrapText="1"/>
    </xf>
    <xf numFmtId="167" fontId="39" fillId="0" borderId="1" xfId="0" applyNumberFormat="1" applyFont="1" applyBorder="1" applyAlignment="1">
      <alignment horizontal="right" vertical="top" indent="1"/>
    </xf>
    <xf numFmtId="167" fontId="39" fillId="0" borderId="0" xfId="0" applyNumberFormat="1" applyFont="1" applyBorder="1" applyAlignment="1">
      <alignment horizontal="right" vertical="top" indent="1"/>
    </xf>
    <xf numFmtId="167" fontId="39" fillId="0" borderId="2" xfId="0" applyNumberFormat="1" applyFont="1" applyBorder="1" applyAlignment="1">
      <alignment horizontal="right" vertical="top" indent="1"/>
    </xf>
    <xf numFmtId="167" fontId="39" fillId="0" borderId="0" xfId="0" applyNumberFormat="1" applyFont="1" applyAlignment="1">
      <alignment horizontal="right" vertical="top" indent="1"/>
    </xf>
    <xf numFmtId="3" fontId="39" fillId="0" borderId="0" xfId="0" applyNumberFormat="1" applyFont="1" applyAlignment="1">
      <alignment horizontal="right"/>
    </xf>
    <xf numFmtId="167" fontId="39" fillId="0" borderId="1" xfId="0" applyNumberFormat="1" applyFont="1" applyBorder="1" applyAlignment="1">
      <alignment horizontal="right" vertical="center" indent="1"/>
    </xf>
    <xf numFmtId="167" fontId="39" fillId="0" borderId="0" xfId="0" applyNumberFormat="1" applyFont="1" applyBorder="1" applyAlignment="1">
      <alignment horizontal="right" vertical="center" indent="1"/>
    </xf>
    <xf numFmtId="167" fontId="39" fillId="0" borderId="2" xfId="0" applyNumberFormat="1" applyFont="1" applyBorder="1" applyAlignment="1">
      <alignment horizontal="right" vertical="center" indent="1"/>
    </xf>
    <xf numFmtId="3" fontId="39" fillId="0" borderId="0" xfId="0" applyNumberFormat="1" applyFont="1" applyAlignment="1">
      <alignment horizontal="right" vertical="center"/>
    </xf>
    <xf numFmtId="167" fontId="39" fillId="0" borderId="0" xfId="0" applyNumberFormat="1" applyFont="1" applyAlignment="1">
      <alignment horizontal="right" vertical="center" indent="1"/>
    </xf>
    <xf numFmtId="167" fontId="39" fillId="0" borderId="1" xfId="0" applyNumberFormat="1" applyFont="1" applyBorder="1" applyAlignment="1" applyProtection="1">
      <alignment horizontal="right" vertical="center" indent="1"/>
    </xf>
    <xf numFmtId="167" fontId="39" fillId="0" borderId="0" xfId="0" applyNumberFormat="1" applyFont="1" applyBorder="1" applyAlignment="1" applyProtection="1">
      <alignment horizontal="right" vertical="center" indent="1"/>
    </xf>
    <xf numFmtId="167" fontId="39" fillId="0" borderId="2" xfId="0" applyNumberFormat="1" applyFont="1" applyBorder="1" applyAlignment="1" applyProtection="1">
      <alignment horizontal="right" vertical="center" indent="1"/>
    </xf>
    <xf numFmtId="3" fontId="39" fillId="0" borderId="0" xfId="0" applyNumberFormat="1" applyFont="1" applyBorder="1" applyAlignment="1" applyProtection="1">
      <alignment horizontal="right" vertical="center"/>
    </xf>
    <xf numFmtId="167" fontId="39" fillId="0" borderId="1" xfId="0" applyNumberFormat="1" applyFont="1" applyBorder="1" applyAlignment="1" applyProtection="1">
      <alignment horizontal="right" vertical="top" indent="1"/>
    </xf>
    <xf numFmtId="167" fontId="39" fillId="0" borderId="0" xfId="0" applyNumberFormat="1" applyFont="1" applyBorder="1" applyAlignment="1" applyProtection="1">
      <alignment horizontal="right" vertical="top" indent="1"/>
    </xf>
    <xf numFmtId="167" fontId="39" fillId="0" borderId="2" xfId="0" applyNumberFormat="1" applyFont="1" applyBorder="1" applyAlignment="1" applyProtection="1">
      <alignment horizontal="right" vertical="top" indent="1"/>
    </xf>
    <xf numFmtId="3" fontId="39" fillId="0" borderId="0" xfId="0" applyNumberFormat="1" applyFont="1" applyBorder="1" applyAlignment="1" applyProtection="1">
      <alignment horizontal="right"/>
    </xf>
    <xf numFmtId="0" fontId="39" fillId="2" borderId="2" xfId="0" applyFont="1" applyFill="1" applyBorder="1" applyAlignment="1">
      <alignment vertical="top"/>
    </xf>
    <xf numFmtId="0" fontId="39" fillId="2" borderId="0" xfId="0" applyFont="1" applyFill="1" applyBorder="1" applyAlignment="1">
      <alignment vertical="top" wrapText="1"/>
    </xf>
    <xf numFmtId="0" fontId="39" fillId="2" borderId="0" xfId="0" applyFont="1" applyFill="1" applyAlignment="1">
      <alignment horizontal="left" vertical="top"/>
    </xf>
    <xf numFmtId="0" fontId="39" fillId="2" borderId="0" xfId="0" applyFont="1" applyFill="1" applyAlignment="1">
      <alignment horizontal="left" vertical="top" wrapText="1"/>
    </xf>
    <xf numFmtId="167" fontId="39" fillId="0" borderId="1" xfId="0" applyNumberFormat="1" applyFont="1" applyBorder="1" applyAlignment="1">
      <alignment horizontal="right" vertical="center" wrapText="1" indent="1"/>
    </xf>
    <xf numFmtId="167" fontId="39" fillId="0" borderId="0" xfId="0" applyNumberFormat="1" applyFont="1" applyBorder="1" applyAlignment="1">
      <alignment horizontal="right" vertical="center" wrapText="1" indent="1"/>
    </xf>
    <xf numFmtId="167" fontId="39" fillId="0" borderId="2" xfId="0" applyNumberFormat="1" applyFont="1" applyBorder="1" applyAlignment="1">
      <alignment horizontal="right" vertical="center" wrapText="1" indent="1"/>
    </xf>
    <xf numFmtId="167" fontId="39" fillId="0" borderId="0" xfId="0" applyNumberFormat="1" applyFont="1" applyAlignment="1">
      <alignment horizontal="right" vertical="center" wrapText="1" indent="1"/>
    </xf>
    <xf numFmtId="0" fontId="39" fillId="2" borderId="0" xfId="0" applyFont="1" applyFill="1" applyAlignment="1">
      <alignment vertical="top"/>
    </xf>
    <xf numFmtId="0" fontId="39" fillId="2" borderId="0" xfId="0" applyFont="1" applyFill="1"/>
    <xf numFmtId="0" fontId="39" fillId="2" borderId="2" xfId="0" applyFont="1" applyFill="1" applyBorder="1"/>
    <xf numFmtId="0" fontId="39" fillId="0" borderId="2" xfId="0" applyFont="1" applyBorder="1"/>
    <xf numFmtId="49" fontId="39" fillId="0" borderId="1" xfId="0" applyNumberFormat="1" applyFont="1" applyBorder="1" applyAlignment="1">
      <alignment horizontal="right" vertical="center" indent="1"/>
    </xf>
    <xf numFmtId="49" fontId="39" fillId="0" borderId="0" xfId="0" applyNumberFormat="1" applyFont="1" applyBorder="1" applyAlignment="1">
      <alignment horizontal="right" vertical="center" indent="1"/>
    </xf>
    <xf numFmtId="0" fontId="39" fillId="2" borderId="0" xfId="0" applyFont="1" applyFill="1" applyAlignment="1">
      <alignment vertical="center"/>
    </xf>
    <xf numFmtId="0" fontId="39" fillId="2" borderId="0" xfId="0" applyFont="1" applyFill="1" applyAlignment="1">
      <alignment vertical="center" wrapText="1"/>
    </xf>
    <xf numFmtId="0" fontId="44" fillId="2" borderId="0" xfId="0" applyFont="1" applyFill="1" applyAlignment="1" applyProtection="1">
      <alignment horizontal="left" vertical="center"/>
    </xf>
    <xf numFmtId="0" fontId="39" fillId="2" borderId="2" xfId="0" applyFont="1" applyFill="1" applyBorder="1" applyAlignment="1">
      <alignment vertical="center" wrapText="1"/>
    </xf>
    <xf numFmtId="0" fontId="39" fillId="0" borderId="0" xfId="0" applyFont="1" applyBorder="1" applyAlignment="1"/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left" vertical="center"/>
    </xf>
    <xf numFmtId="0" fontId="42" fillId="2" borderId="7" xfId="0" applyFont="1" applyFill="1" applyBorder="1" applyAlignment="1">
      <alignment horizontal="left" vertical="center"/>
    </xf>
    <xf numFmtId="0" fontId="39" fillId="0" borderId="0" xfId="0" applyFont="1" applyBorder="1" applyAlignment="1">
      <alignment vertical="top"/>
    </xf>
    <xf numFmtId="0" fontId="39" fillId="2" borderId="15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1" fillId="0" borderId="0" xfId="3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 wrapText="1"/>
    </xf>
    <xf numFmtId="0" fontId="5" fillId="0" borderId="0" xfId="0" applyFont="1" applyFill="1" applyBorder="1" applyAlignment="1">
      <alignment horizontal="right" vertical="center" wrapText="1"/>
    </xf>
  </cellXfs>
  <cellStyles count="5">
    <cellStyle name="Comma" xfId="2" builtinId="3"/>
    <cellStyle name="Hyperlink" xfId="3" builtinId="8"/>
    <cellStyle name="Normal" xfId="0" builtinId="0"/>
    <cellStyle name="Normal 2" xfId="1" xr:uid="{00000000-0005-0000-0000-000003000000}"/>
    <cellStyle name="Normal 3" xfId="4" xr:uid="{00000000-0005-0000-0000-000004000000}"/>
  </cellStyles>
  <dxfs count="0"/>
  <tableStyles count="0" defaultTableStyle="TableStyleMedium2" defaultPivotStyle="PivotStyleMedium9"/>
  <colors>
    <mruColors>
      <color rgb="FF95B3D7"/>
      <color rgb="FF376092"/>
      <color rgb="FFD9D9D9"/>
      <color rgb="FFDCE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224791</xdr:colOff>
      <xdr:row>6</xdr:row>
      <xdr:rowOff>104776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8667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457200</xdr:colOff>
      <xdr:row>7</xdr:row>
      <xdr:rowOff>400050</xdr:rowOff>
    </xdr:from>
    <xdr:to>
      <xdr:col>10</xdr:col>
      <xdr:colOff>24941</xdr:colOff>
      <xdr:row>24</xdr:row>
      <xdr:rowOff>141258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FEAFEF-0666-4051-85D6-7E4D4A934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1447800"/>
          <a:ext cx="6425741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381000</xdr:colOff>
      <xdr:row>9</xdr:row>
      <xdr:rowOff>114300</xdr:rowOff>
    </xdr:from>
    <xdr:to>
      <xdr:col>10</xdr:col>
      <xdr:colOff>280248</xdr:colOff>
      <xdr:row>35</xdr:row>
      <xdr:rowOff>136067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C86815-712A-4208-930A-0397CCBF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6800850"/>
          <a:ext cx="6852498" cy="49747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1</xdr:col>
      <xdr:colOff>657226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0</xdr:row>
      <xdr:rowOff>38099</xdr:rowOff>
    </xdr:from>
    <xdr:to>
      <xdr:col>1</xdr:col>
      <xdr:colOff>657226</xdr:colOff>
      <xdr:row>6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666750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420A4E-6C5E-4E5E-A480-454582B555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81050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://www.zagreb.hr/statistika/30" TargetMode="External"/><Relationship Id="rId1" Type="http://schemas.openxmlformats.org/officeDocument/2006/relationships/hyperlink" Target="http://www.zagreb.hr/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workbookViewId="0">
      <selection activeCell="P16" sqref="P16"/>
    </sheetView>
  </sheetViews>
  <sheetFormatPr defaultRowHeight="15" x14ac:dyDescent="0.25"/>
  <cols>
    <col min="1" max="1" width="13" customWidth="1"/>
    <col min="9" max="9" width="19.875" customWidth="1"/>
    <col min="11" max="11" width="7.875" customWidth="1"/>
  </cols>
  <sheetData>
    <row r="1" spans="1:11" x14ac:dyDescent="0.25">
      <c r="A1" s="45" t="s">
        <v>81</v>
      </c>
      <c r="B1" s="46"/>
      <c r="C1" s="46"/>
      <c r="D1" s="46"/>
    </row>
    <row r="2" spans="1:11" x14ac:dyDescent="0.25">
      <c r="A2" s="47" t="s">
        <v>82</v>
      </c>
      <c r="B2" s="46"/>
      <c r="C2" s="46"/>
      <c r="D2" s="46"/>
    </row>
    <row r="3" spans="1:11" ht="3.75" customHeight="1" x14ac:dyDescent="0.25">
      <c r="A3" s="48"/>
      <c r="B3" s="46"/>
      <c r="C3" s="46"/>
      <c r="D3" s="46"/>
    </row>
    <row r="4" spans="1:11" x14ac:dyDescent="0.25">
      <c r="A4" s="49" t="s">
        <v>107</v>
      </c>
      <c r="B4" s="46"/>
      <c r="C4" s="46"/>
      <c r="D4" s="46"/>
    </row>
    <row r="5" spans="1:11" x14ac:dyDescent="0.25">
      <c r="A5" s="49" t="s">
        <v>108</v>
      </c>
      <c r="B5" s="46"/>
      <c r="C5" s="46"/>
      <c r="D5" s="46"/>
    </row>
    <row r="6" spans="1:11" ht="3.75" customHeight="1" x14ac:dyDescent="0.25">
      <c r="A6" s="50"/>
      <c r="B6" s="46"/>
      <c r="C6" s="46"/>
      <c r="D6" s="46"/>
    </row>
    <row r="7" spans="1:11" x14ac:dyDescent="0.25">
      <c r="A7" s="47" t="s">
        <v>80</v>
      </c>
      <c r="B7" s="46"/>
      <c r="C7" s="46"/>
      <c r="D7" s="46"/>
    </row>
    <row r="9" spans="1:11" ht="18.75" x14ac:dyDescent="0.25">
      <c r="A9" s="51" t="s">
        <v>83</v>
      </c>
    </row>
    <row r="10" spans="1:11" ht="30.75" customHeight="1" x14ac:dyDescent="0.25">
      <c r="A10" s="41" t="s">
        <v>84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5.75" customHeight="1" x14ac:dyDescent="0.25"/>
    <row r="12" spans="1:11" ht="21" customHeight="1" x14ac:dyDescent="0.25">
      <c r="A12" s="52" t="s">
        <v>96</v>
      </c>
      <c r="B12" t="s">
        <v>92</v>
      </c>
    </row>
    <row r="13" spans="1:11" ht="21" customHeight="1" x14ac:dyDescent="0.25">
      <c r="A13" s="52" t="s">
        <v>97</v>
      </c>
      <c r="B13" t="s">
        <v>132</v>
      </c>
    </row>
    <row r="14" spans="1:11" ht="21" customHeight="1" x14ac:dyDescent="0.25">
      <c r="A14" s="52" t="s">
        <v>98</v>
      </c>
      <c r="B14" t="s">
        <v>133</v>
      </c>
    </row>
    <row r="15" spans="1:11" ht="21" customHeight="1" x14ac:dyDescent="0.25">
      <c r="A15" s="52" t="s">
        <v>99</v>
      </c>
      <c r="B15" t="s">
        <v>85</v>
      </c>
    </row>
    <row r="16" spans="1:11" ht="21" customHeight="1" x14ac:dyDescent="0.25">
      <c r="A16" s="52" t="s">
        <v>130</v>
      </c>
      <c r="B16" s="188" t="s">
        <v>131</v>
      </c>
      <c r="C16" s="188"/>
      <c r="D16" s="188"/>
      <c r="E16" s="188"/>
      <c r="F16" s="188"/>
      <c r="G16" s="188"/>
      <c r="H16" s="188"/>
      <c r="I16" s="188"/>
    </row>
    <row r="17" spans="1:11" ht="30.75" customHeight="1" x14ac:dyDescent="0.25">
      <c r="A17" s="53" t="s">
        <v>86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15.75" customHeight="1" x14ac:dyDescent="0.25">
      <c r="A18" s="54"/>
    </row>
    <row r="19" spans="1:11" ht="30.75" customHeight="1" x14ac:dyDescent="0.25">
      <c r="A19" s="53" t="s">
        <v>87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</sheetData>
  <mergeCells count="1">
    <mergeCell ref="B16:I16"/>
  </mergeCells>
  <hyperlinks>
    <hyperlink ref="A17" location="Metodologija!A1" display="METODOLOGIJA" xr:uid="{00000000-0004-0000-0000-000000000000}"/>
    <hyperlink ref="A19" location="'Kratice i znakovi'!A1" display="KRATICE I ZNAKOVI" xr:uid="{00000000-0004-0000-0000-000001000000}"/>
    <hyperlink ref="A12" location="'Tab 1'!A1" display="Tabela 1" xr:uid="{00000000-0004-0000-0000-000002000000}"/>
    <hyperlink ref="A13" location="'graf G1.'!A1" display="Graf 1" xr:uid="{00000000-0004-0000-0000-000003000000}"/>
    <hyperlink ref="A14" location="'graf G2.'!A1" display="Graf 2 " xr:uid="{00000000-0004-0000-0000-000004000000}"/>
    <hyperlink ref="A15" location="'Tab 2'!A1" display="Tabela 2" xr:uid="{00000000-0004-0000-0000-000005000000}"/>
    <hyperlink ref="A16" location="'Tab 3'!A1" display="Tabela 3." xr:uid="{C3BE3D6F-B30E-4AEC-B935-C7FC4848D062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5"/>
  <sheetViews>
    <sheetView showGridLines="0" zoomScaleNormal="100" workbookViewId="0">
      <selection activeCell="L15" sqref="L15"/>
    </sheetView>
  </sheetViews>
  <sheetFormatPr defaultColWidth="22.75" defaultRowHeight="15" x14ac:dyDescent="0.25"/>
  <cols>
    <col min="1" max="2" width="1.75" style="5" customWidth="1"/>
    <col min="3" max="3" width="40.375" style="5" customWidth="1"/>
    <col min="4" max="7" width="9.125" style="5" customWidth="1"/>
    <col min="8" max="9" width="8.25" style="5" customWidth="1"/>
    <col min="10" max="10" width="6.125" style="5" customWidth="1"/>
    <col min="11" max="11" width="5.625" style="5" customWidth="1"/>
    <col min="12" max="16384" width="22.75" style="5"/>
  </cols>
  <sheetData>
    <row r="1" spans="1:22" x14ac:dyDescent="0.25">
      <c r="A1" s="45" t="s">
        <v>81</v>
      </c>
      <c r="B1" s="46"/>
    </row>
    <row r="2" spans="1:22" x14ac:dyDescent="0.25">
      <c r="A2" s="47" t="s">
        <v>82</v>
      </c>
      <c r="B2" s="46"/>
    </row>
    <row r="3" spans="1:22" ht="3.75" customHeight="1" x14ac:dyDescent="0.25">
      <c r="A3" s="48"/>
      <c r="B3" s="46"/>
    </row>
    <row r="4" spans="1:22" x14ac:dyDescent="0.25">
      <c r="A4" s="49" t="s">
        <v>107</v>
      </c>
      <c r="B4" s="46"/>
    </row>
    <row r="5" spans="1:22" x14ac:dyDescent="0.25">
      <c r="A5" s="49" t="s">
        <v>108</v>
      </c>
      <c r="B5" s="46"/>
    </row>
    <row r="6" spans="1:22" ht="3.75" customHeight="1" x14ac:dyDescent="0.25">
      <c r="A6" s="50"/>
      <c r="B6" s="46"/>
    </row>
    <row r="7" spans="1:22" x14ac:dyDescent="0.25">
      <c r="A7" s="47" t="s">
        <v>80</v>
      </c>
      <c r="B7" s="46"/>
    </row>
    <row r="8" spans="1:22" ht="49.5" customHeight="1" x14ac:dyDescent="0.25"/>
    <row r="9" spans="1:22" ht="27.75" customHeight="1" thickBot="1" x14ac:dyDescent="0.3">
      <c r="A9" s="1" t="s">
        <v>29</v>
      </c>
      <c r="B9" s="2"/>
      <c r="C9" s="3"/>
      <c r="D9" s="3"/>
      <c r="E9" s="3"/>
      <c r="F9" s="3"/>
      <c r="G9" s="3"/>
      <c r="H9" s="3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33"/>
      <c r="B10" s="33"/>
      <c r="C10" s="34"/>
      <c r="D10" s="193" t="s">
        <v>106</v>
      </c>
      <c r="E10" s="194"/>
      <c r="F10" s="193" t="s">
        <v>113</v>
      </c>
      <c r="G10" s="194"/>
      <c r="H10" s="189" t="s">
        <v>113</v>
      </c>
      <c r="I10" s="190"/>
    </row>
    <row r="11" spans="1:22" x14ac:dyDescent="0.25">
      <c r="A11" s="33"/>
      <c r="B11" s="33"/>
      <c r="C11" s="35"/>
      <c r="D11" s="191"/>
      <c r="E11" s="195"/>
      <c r="F11" s="191"/>
      <c r="G11" s="195"/>
      <c r="H11" s="191" t="s">
        <v>106</v>
      </c>
      <c r="I11" s="192"/>
    </row>
    <row r="12" spans="1:22" ht="17.25" customHeight="1" x14ac:dyDescent="0.25">
      <c r="A12" s="36"/>
      <c r="B12" s="36"/>
      <c r="C12" s="37"/>
      <c r="D12" s="56" t="s">
        <v>0</v>
      </c>
      <c r="E12" s="56" t="s">
        <v>1</v>
      </c>
      <c r="F12" s="56" t="s">
        <v>0</v>
      </c>
      <c r="G12" s="56" t="s">
        <v>1</v>
      </c>
      <c r="H12" s="55" t="s">
        <v>0</v>
      </c>
      <c r="I12" s="56" t="s">
        <v>1</v>
      </c>
      <c r="J12" s="227"/>
      <c r="K12" s="227"/>
    </row>
    <row r="13" spans="1:22" ht="22.5" customHeight="1" x14ac:dyDescent="0.25">
      <c r="A13" s="38" t="s">
        <v>28</v>
      </c>
      <c r="B13" s="33"/>
      <c r="C13" s="79"/>
      <c r="D13" s="80">
        <v>446697</v>
      </c>
      <c r="E13" s="81">
        <v>210592</v>
      </c>
      <c r="F13" s="80">
        <v>445890</v>
      </c>
      <c r="G13" s="81">
        <v>210447</v>
      </c>
      <c r="H13" s="66">
        <v>99.8</v>
      </c>
      <c r="I13" s="87">
        <v>99.9</v>
      </c>
      <c r="J13" s="117"/>
      <c r="K13" s="117"/>
    </row>
    <row r="14" spans="1:22" ht="18.75" customHeight="1" x14ac:dyDescent="0.25">
      <c r="A14" s="33"/>
      <c r="B14" s="35" t="s">
        <v>22</v>
      </c>
      <c r="C14" s="61"/>
      <c r="D14" s="82">
        <v>431130</v>
      </c>
      <c r="E14" s="83">
        <v>202785</v>
      </c>
      <c r="F14" s="82">
        <v>431360</v>
      </c>
      <c r="G14" s="83">
        <v>203130</v>
      </c>
      <c r="H14" s="86">
        <v>100.1</v>
      </c>
      <c r="I14" s="75">
        <v>100.2</v>
      </c>
      <c r="J14" s="117"/>
      <c r="K14" s="117"/>
    </row>
    <row r="15" spans="1:22" ht="17.25" x14ac:dyDescent="0.25">
      <c r="A15" s="33"/>
      <c r="B15" s="33"/>
      <c r="C15" s="62" t="s">
        <v>49</v>
      </c>
      <c r="D15" s="82">
        <v>399957</v>
      </c>
      <c r="E15" s="83">
        <v>187867</v>
      </c>
      <c r="F15" s="82">
        <v>400294</v>
      </c>
      <c r="G15" s="83">
        <v>188242</v>
      </c>
      <c r="H15" s="86">
        <v>100.1</v>
      </c>
      <c r="I15" s="75">
        <v>100.2</v>
      </c>
      <c r="J15" s="117"/>
      <c r="K15" s="117"/>
    </row>
    <row r="16" spans="1:22" ht="17.25" x14ac:dyDescent="0.25">
      <c r="A16" s="33"/>
      <c r="B16" s="33"/>
      <c r="C16" s="34" t="s">
        <v>50</v>
      </c>
      <c r="D16" s="126">
        <v>30683</v>
      </c>
      <c r="E16" s="127">
        <v>14725</v>
      </c>
      <c r="F16" s="126">
        <v>30579</v>
      </c>
      <c r="G16" s="127">
        <v>14695</v>
      </c>
      <c r="H16" s="128">
        <v>99.7</v>
      </c>
      <c r="I16" s="129">
        <v>99.8</v>
      </c>
      <c r="J16" s="117"/>
      <c r="K16" s="117"/>
    </row>
    <row r="17" spans="1:11" ht="17.25" x14ac:dyDescent="0.25">
      <c r="A17" s="33"/>
      <c r="B17" s="33"/>
      <c r="C17" s="63" t="s">
        <v>51</v>
      </c>
      <c r="D17" s="84">
        <v>490</v>
      </c>
      <c r="E17" s="85">
        <v>193</v>
      </c>
      <c r="F17" s="84">
        <v>487</v>
      </c>
      <c r="G17" s="85">
        <v>193</v>
      </c>
      <c r="H17" s="86">
        <v>99.4</v>
      </c>
      <c r="I17" s="75">
        <v>100</v>
      </c>
      <c r="J17" s="117"/>
      <c r="K17" s="117"/>
    </row>
    <row r="18" spans="1:11" ht="18.75" customHeight="1" x14ac:dyDescent="0.25">
      <c r="A18" s="33"/>
      <c r="B18" s="33" t="s">
        <v>52</v>
      </c>
      <c r="C18" s="63"/>
      <c r="D18" s="84">
        <v>15567</v>
      </c>
      <c r="E18" s="85">
        <v>7807</v>
      </c>
      <c r="F18" s="84">
        <v>14530</v>
      </c>
      <c r="G18" s="85">
        <v>7317</v>
      </c>
      <c r="H18" s="86">
        <v>93.3</v>
      </c>
      <c r="I18" s="75">
        <v>93.7</v>
      </c>
      <c r="J18" s="117"/>
      <c r="K18" s="117"/>
    </row>
    <row r="19" spans="1:11" ht="11.25" customHeight="1" x14ac:dyDescent="0.25">
      <c r="A19" s="33"/>
      <c r="B19" s="39"/>
      <c r="C19" s="33"/>
      <c r="H19" s="57"/>
      <c r="I19" s="57"/>
    </row>
    <row r="20" spans="1:11" ht="13.5" customHeight="1" x14ac:dyDescent="0.25">
      <c r="A20" s="33"/>
      <c r="B20" s="43" t="s">
        <v>26</v>
      </c>
      <c r="C20" s="33"/>
      <c r="D20" s="58">
        <v>3.4849125917568289</v>
      </c>
      <c r="E20" s="59">
        <v>3.707168363470597</v>
      </c>
      <c r="F20" s="58">
        <v>3.2586512368521383</v>
      </c>
      <c r="G20" s="59">
        <v>3.4768849163922506</v>
      </c>
      <c r="H20" s="60"/>
      <c r="I20" s="60"/>
    </row>
    <row r="21" spans="1:11" ht="4.5" customHeight="1" x14ac:dyDescent="0.25">
      <c r="A21" s="33"/>
      <c r="B21" s="33"/>
      <c r="C21" s="63"/>
      <c r="D21" s="59"/>
      <c r="E21" s="59"/>
      <c r="F21" s="59"/>
      <c r="G21" s="59"/>
      <c r="H21" s="60"/>
      <c r="I21" s="60"/>
    </row>
    <row r="22" spans="1:11" ht="8.25" customHeight="1" x14ac:dyDescent="0.25"/>
    <row r="23" spans="1:11" ht="18" customHeight="1" x14ac:dyDescent="0.25">
      <c r="A23" s="16" t="s">
        <v>53</v>
      </c>
      <c r="B23" s="17"/>
      <c r="C23" s="17"/>
      <c r="D23" s="16"/>
      <c r="E23" s="16"/>
      <c r="F23" s="16"/>
      <c r="G23" s="16"/>
      <c r="H23" s="6"/>
      <c r="I23" s="6"/>
    </row>
    <row r="24" spans="1:11" ht="14.25" customHeight="1" x14ac:dyDescent="0.25">
      <c r="A24" s="16" t="s">
        <v>54</v>
      </c>
      <c r="B24" s="17"/>
      <c r="C24" s="17"/>
      <c r="D24" s="18"/>
      <c r="E24" s="18"/>
      <c r="F24" s="18"/>
      <c r="G24" s="18"/>
    </row>
    <row r="25" spans="1:11" ht="14.25" customHeight="1" x14ac:dyDescent="0.25">
      <c r="A25" s="17" t="s">
        <v>55</v>
      </c>
      <c r="B25" s="17"/>
      <c r="C25" s="17"/>
      <c r="D25" s="17"/>
      <c r="E25" s="17"/>
      <c r="F25" s="17"/>
      <c r="G25" s="17"/>
    </row>
  </sheetData>
  <mergeCells count="4">
    <mergeCell ref="H10:I10"/>
    <mergeCell ref="H11:I11"/>
    <mergeCell ref="D10:E11"/>
    <mergeCell ref="F10:G1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D22 E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showGridLines="0" zoomScaleNormal="100" workbookViewId="0">
      <selection activeCell="S15" sqref="S15"/>
    </sheetView>
  </sheetViews>
  <sheetFormatPr defaultRowHeight="15" x14ac:dyDescent="0.25"/>
  <cols>
    <col min="11" max="11" width="5" customWidth="1"/>
  </cols>
  <sheetData>
    <row r="1" spans="1:3" x14ac:dyDescent="0.25">
      <c r="A1" s="45" t="s">
        <v>81</v>
      </c>
      <c r="B1" s="46"/>
      <c r="C1" s="5"/>
    </row>
    <row r="2" spans="1:3" x14ac:dyDescent="0.25">
      <c r="A2" s="47" t="s">
        <v>82</v>
      </c>
      <c r="B2" s="46"/>
      <c r="C2" s="5"/>
    </row>
    <row r="3" spans="1:3" ht="3.75" customHeight="1" x14ac:dyDescent="0.25">
      <c r="A3" s="48"/>
      <c r="B3" s="46"/>
      <c r="C3" s="5"/>
    </row>
    <row r="4" spans="1:3" x14ac:dyDescent="0.25">
      <c r="A4" s="49" t="s">
        <v>107</v>
      </c>
      <c r="B4" s="46"/>
      <c r="C4" s="5"/>
    </row>
    <row r="5" spans="1:3" x14ac:dyDescent="0.25">
      <c r="A5" s="49" t="s">
        <v>108</v>
      </c>
      <c r="B5" s="46"/>
      <c r="C5" s="5"/>
    </row>
    <row r="6" spans="1:3" ht="3.75" customHeight="1" x14ac:dyDescent="0.25">
      <c r="A6" s="50"/>
      <c r="B6" s="46"/>
      <c r="C6" s="5"/>
    </row>
    <row r="7" spans="1:3" x14ac:dyDescent="0.25">
      <c r="A7" s="47" t="s">
        <v>80</v>
      </c>
      <c r="B7" s="46"/>
      <c r="C7" s="5"/>
    </row>
    <row r="8" spans="1:3" ht="42" customHeight="1" x14ac:dyDescent="0.25"/>
    <row r="27" spans="1:2" ht="17.25" x14ac:dyDescent="0.25">
      <c r="A27" s="89"/>
      <c r="B27" s="88" t="s">
        <v>102</v>
      </c>
    </row>
  </sheetData>
  <pageMargins left="0.51181102362204722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showGridLines="0" zoomScaleNormal="100" workbookViewId="0">
      <selection activeCell="O15" sqref="O15"/>
    </sheetView>
  </sheetViews>
  <sheetFormatPr defaultColWidth="9.125" defaultRowHeight="15" x14ac:dyDescent="0.25"/>
  <cols>
    <col min="1" max="13" width="9.125" style="29"/>
    <col min="14" max="14" width="10.125" style="29" customWidth="1"/>
    <col min="15" max="15" width="8.375" style="29" customWidth="1"/>
    <col min="16" max="16" width="10.375" style="29" customWidth="1"/>
    <col min="17" max="16384" width="9.125" style="29"/>
  </cols>
  <sheetData>
    <row r="1" spans="1:2" x14ac:dyDescent="0.25">
      <c r="A1" s="45" t="s">
        <v>81</v>
      </c>
      <c r="B1" s="46"/>
    </row>
    <row r="2" spans="1:2" x14ac:dyDescent="0.25">
      <c r="A2" s="47" t="s">
        <v>82</v>
      </c>
      <c r="B2" s="46"/>
    </row>
    <row r="3" spans="1:2" ht="3.75" customHeight="1" x14ac:dyDescent="0.25">
      <c r="A3" s="48"/>
      <c r="B3" s="46"/>
    </row>
    <row r="4" spans="1:2" x14ac:dyDescent="0.25">
      <c r="A4" s="49" t="s">
        <v>107</v>
      </c>
      <c r="B4" s="46"/>
    </row>
    <row r="5" spans="1:2" x14ac:dyDescent="0.25">
      <c r="A5" s="49" t="s">
        <v>108</v>
      </c>
      <c r="B5" s="46"/>
    </row>
    <row r="6" spans="1:2" ht="3.75" customHeight="1" x14ac:dyDescent="0.25">
      <c r="A6" s="50"/>
      <c r="B6" s="46"/>
    </row>
    <row r="7" spans="1:2" x14ac:dyDescent="0.25">
      <c r="A7" s="47" t="s">
        <v>80</v>
      </c>
      <c r="B7" s="46"/>
    </row>
  </sheetData>
  <pageMargins left="0.51181102362204722" right="0.5118110236220472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showGridLines="0" workbookViewId="0">
      <selection activeCell="M13" sqref="M13"/>
    </sheetView>
  </sheetViews>
  <sheetFormatPr defaultColWidth="9.125" defaultRowHeight="15" x14ac:dyDescent="0.25"/>
  <cols>
    <col min="1" max="1" width="2.625" style="8" customWidth="1"/>
    <col min="2" max="2" width="36.375" style="8" customWidth="1"/>
    <col min="3" max="4" width="9.625" style="8" customWidth="1"/>
    <col min="5" max="11" width="8.75" style="8" customWidth="1"/>
    <col min="12" max="16384" width="9.125" style="8"/>
  </cols>
  <sheetData>
    <row r="1" spans="1:11" x14ac:dyDescent="0.25">
      <c r="A1" s="45" t="s">
        <v>81</v>
      </c>
      <c r="B1" s="46"/>
    </row>
    <row r="2" spans="1:11" x14ac:dyDescent="0.25">
      <c r="A2" s="47" t="s">
        <v>82</v>
      </c>
      <c r="B2" s="46"/>
    </row>
    <row r="3" spans="1:11" ht="3.75" customHeight="1" x14ac:dyDescent="0.25">
      <c r="A3" s="48"/>
      <c r="B3" s="46"/>
    </row>
    <row r="4" spans="1:11" x14ac:dyDescent="0.25">
      <c r="A4" s="49" t="s">
        <v>107</v>
      </c>
      <c r="B4" s="46"/>
    </row>
    <row r="5" spans="1:11" x14ac:dyDescent="0.25">
      <c r="A5" s="49" t="s">
        <v>108</v>
      </c>
      <c r="B5" s="46"/>
    </row>
    <row r="6" spans="1:11" ht="3.75" customHeight="1" x14ac:dyDescent="0.25">
      <c r="A6" s="50"/>
      <c r="B6" s="46"/>
    </row>
    <row r="7" spans="1:11" x14ac:dyDescent="0.25">
      <c r="A7" s="47" t="s">
        <v>80</v>
      </c>
      <c r="B7" s="46"/>
      <c r="C7" s="78"/>
      <c r="D7" s="78"/>
    </row>
    <row r="8" spans="1:11" x14ac:dyDescent="0.25">
      <c r="C8" s="78"/>
      <c r="D8" s="78"/>
    </row>
    <row r="9" spans="1:11" ht="29.25" customHeight="1" thickBot="1" x14ac:dyDescent="0.3">
      <c r="A9" s="109" t="s">
        <v>103</v>
      </c>
      <c r="B9" s="108"/>
      <c r="C9" s="90"/>
      <c r="D9" s="90"/>
      <c r="E9" s="91"/>
      <c r="F9" s="91"/>
      <c r="G9" s="91"/>
      <c r="H9" s="91"/>
      <c r="I9" s="91"/>
      <c r="J9" s="91"/>
      <c r="K9" s="7"/>
    </row>
    <row r="10" spans="1:11" ht="20.25" customHeight="1" x14ac:dyDescent="0.25">
      <c r="A10" s="92"/>
      <c r="B10" s="93"/>
      <c r="C10" s="202" t="s">
        <v>114</v>
      </c>
      <c r="D10" s="203"/>
      <c r="E10" s="196" t="s">
        <v>24</v>
      </c>
      <c r="F10" s="197"/>
      <c r="G10" s="197"/>
      <c r="H10" s="197"/>
      <c r="I10" s="197"/>
      <c r="J10" s="197"/>
    </row>
    <row r="11" spans="1:11" ht="35.25" customHeight="1" x14ac:dyDescent="0.25">
      <c r="A11" s="92"/>
      <c r="B11" s="93"/>
      <c r="C11" s="204"/>
      <c r="D11" s="205"/>
      <c r="E11" s="207" t="s">
        <v>115</v>
      </c>
      <c r="F11" s="208"/>
      <c r="G11" s="198" t="s">
        <v>116</v>
      </c>
      <c r="H11" s="209"/>
      <c r="I11" s="198" t="s">
        <v>117</v>
      </c>
      <c r="J11" s="199"/>
      <c r="K11" s="9"/>
    </row>
    <row r="12" spans="1:11" ht="17.25" customHeight="1" x14ac:dyDescent="0.25">
      <c r="A12" s="94"/>
      <c r="B12" s="31"/>
      <c r="C12" s="71" t="s">
        <v>0</v>
      </c>
      <c r="D12" s="70" t="s">
        <v>1</v>
      </c>
      <c r="E12" s="32" t="s">
        <v>0</v>
      </c>
      <c r="F12" s="32" t="s">
        <v>1</v>
      </c>
      <c r="G12" s="69" t="s">
        <v>0</v>
      </c>
      <c r="H12" s="70" t="s">
        <v>1</v>
      </c>
      <c r="I12" s="69" t="s">
        <v>0</v>
      </c>
      <c r="J12" s="71" t="s">
        <v>1</v>
      </c>
      <c r="K12" s="30"/>
    </row>
    <row r="13" spans="1:11" ht="31.5" customHeight="1" x14ac:dyDescent="0.25">
      <c r="A13" s="200" t="s">
        <v>2</v>
      </c>
      <c r="B13" s="201"/>
      <c r="C13" s="124">
        <v>400294</v>
      </c>
      <c r="D13" s="125">
        <v>188242</v>
      </c>
      <c r="E13" s="111">
        <v>100.1</v>
      </c>
      <c r="F13" s="112">
        <v>100.2</v>
      </c>
      <c r="G13" s="112">
        <v>100.5</v>
      </c>
      <c r="H13" s="112">
        <v>101.2</v>
      </c>
      <c r="I13" s="112">
        <v>100</v>
      </c>
      <c r="J13" s="112">
        <v>100.7</v>
      </c>
      <c r="K13" s="10"/>
    </row>
    <row r="14" spans="1:11" ht="15" customHeight="1" x14ac:dyDescent="0.25">
      <c r="A14" s="95" t="s">
        <v>30</v>
      </c>
      <c r="B14" s="67" t="s">
        <v>3</v>
      </c>
      <c r="C14" s="120">
        <v>1066</v>
      </c>
      <c r="D14" s="121">
        <v>467</v>
      </c>
      <c r="E14" s="113">
        <v>95.6</v>
      </c>
      <c r="F14" s="113">
        <v>94.3</v>
      </c>
      <c r="G14" s="114">
        <v>95.7</v>
      </c>
      <c r="H14" s="114">
        <v>94</v>
      </c>
      <c r="I14" s="114">
        <v>91.2</v>
      </c>
      <c r="J14" s="114">
        <v>88</v>
      </c>
      <c r="K14" s="12"/>
    </row>
    <row r="15" spans="1:11" ht="15" customHeight="1" x14ac:dyDescent="0.25">
      <c r="A15" s="95" t="s">
        <v>31</v>
      </c>
      <c r="B15" s="67" t="s">
        <v>4</v>
      </c>
      <c r="C15" s="120">
        <v>489</v>
      </c>
      <c r="D15" s="121">
        <v>151</v>
      </c>
      <c r="E15" s="113">
        <v>100.6</v>
      </c>
      <c r="F15" s="113">
        <v>100.7</v>
      </c>
      <c r="G15" s="114">
        <v>99.8</v>
      </c>
      <c r="H15" s="114">
        <v>99.3</v>
      </c>
      <c r="I15" s="114">
        <v>95.5</v>
      </c>
      <c r="J15" s="114">
        <v>94.4</v>
      </c>
      <c r="K15" s="12"/>
    </row>
    <row r="16" spans="1:11" x14ac:dyDescent="0.25">
      <c r="A16" s="95" t="s">
        <v>32</v>
      </c>
      <c r="B16" s="67" t="s">
        <v>5</v>
      </c>
      <c r="C16" s="120">
        <v>40507</v>
      </c>
      <c r="D16" s="121">
        <v>14194</v>
      </c>
      <c r="E16" s="113">
        <v>100.2</v>
      </c>
      <c r="F16" s="113">
        <v>100.3</v>
      </c>
      <c r="G16" s="114">
        <v>97.2</v>
      </c>
      <c r="H16" s="114">
        <v>98.6</v>
      </c>
      <c r="I16" s="114">
        <v>97.8</v>
      </c>
      <c r="J16" s="114">
        <v>98.5</v>
      </c>
      <c r="K16" s="12"/>
    </row>
    <row r="17" spans="1:11" ht="30" x14ac:dyDescent="0.25">
      <c r="A17" s="95" t="s">
        <v>33</v>
      </c>
      <c r="B17" s="67" t="s">
        <v>6</v>
      </c>
      <c r="C17" s="118">
        <v>3690</v>
      </c>
      <c r="D17" s="119">
        <v>1146</v>
      </c>
      <c r="E17" s="115">
        <v>100.1</v>
      </c>
      <c r="F17" s="115">
        <v>100</v>
      </c>
      <c r="G17" s="116">
        <v>101.2</v>
      </c>
      <c r="H17" s="116">
        <v>103.3</v>
      </c>
      <c r="I17" s="116">
        <v>102.1</v>
      </c>
      <c r="J17" s="116">
        <v>104</v>
      </c>
      <c r="K17" s="13"/>
    </row>
    <row r="18" spans="1:11" ht="45" x14ac:dyDescent="0.25">
      <c r="A18" s="95" t="s">
        <v>34</v>
      </c>
      <c r="B18" s="67" t="s">
        <v>7</v>
      </c>
      <c r="C18" s="118">
        <v>3433</v>
      </c>
      <c r="D18" s="119">
        <v>730</v>
      </c>
      <c r="E18" s="115">
        <v>100.7</v>
      </c>
      <c r="F18" s="115">
        <v>101.1</v>
      </c>
      <c r="G18" s="116">
        <v>99.2</v>
      </c>
      <c r="H18" s="116">
        <v>103.8</v>
      </c>
      <c r="I18" s="116">
        <v>95.7</v>
      </c>
      <c r="J18" s="116">
        <v>100.4</v>
      </c>
      <c r="K18" s="13"/>
    </row>
    <row r="19" spans="1:11" x14ac:dyDescent="0.25">
      <c r="A19" s="95" t="s">
        <v>35</v>
      </c>
      <c r="B19" s="67" t="s">
        <v>8</v>
      </c>
      <c r="C19" s="120">
        <v>25003</v>
      </c>
      <c r="D19" s="121">
        <v>2694</v>
      </c>
      <c r="E19" s="113">
        <v>99.5</v>
      </c>
      <c r="F19" s="113">
        <v>98.9</v>
      </c>
      <c r="G19" s="114">
        <v>100.3</v>
      </c>
      <c r="H19" s="114">
        <v>102.2</v>
      </c>
      <c r="I19" s="114">
        <v>102</v>
      </c>
      <c r="J19" s="114">
        <v>102.7</v>
      </c>
      <c r="K19" s="12"/>
    </row>
    <row r="20" spans="1:11" ht="30" customHeight="1" x14ac:dyDescent="0.25">
      <c r="A20" s="95" t="s">
        <v>36</v>
      </c>
      <c r="B20" s="67" t="s">
        <v>9</v>
      </c>
      <c r="C20" s="118">
        <v>64530</v>
      </c>
      <c r="D20" s="119">
        <v>31766</v>
      </c>
      <c r="E20" s="115">
        <v>100.1</v>
      </c>
      <c r="F20" s="115">
        <v>100</v>
      </c>
      <c r="G20" s="116">
        <v>97.9</v>
      </c>
      <c r="H20" s="116">
        <v>97.9</v>
      </c>
      <c r="I20" s="116">
        <v>101.1</v>
      </c>
      <c r="J20" s="116">
        <v>103.4</v>
      </c>
      <c r="K20" s="14"/>
    </row>
    <row r="21" spans="1:11" x14ac:dyDescent="0.25">
      <c r="A21" s="95" t="s">
        <v>37</v>
      </c>
      <c r="B21" s="67" t="s">
        <v>10</v>
      </c>
      <c r="C21" s="120">
        <v>19080</v>
      </c>
      <c r="D21" s="121">
        <v>4506</v>
      </c>
      <c r="E21" s="113">
        <v>99.3</v>
      </c>
      <c r="F21" s="113">
        <v>100.7</v>
      </c>
      <c r="G21" s="114">
        <v>99.3</v>
      </c>
      <c r="H21" s="114">
        <v>98.8</v>
      </c>
      <c r="I21" s="114">
        <v>98.7</v>
      </c>
      <c r="J21" s="114">
        <v>97.4</v>
      </c>
      <c r="K21" s="15"/>
    </row>
    <row r="22" spans="1:11" ht="30" x14ac:dyDescent="0.25">
      <c r="A22" s="95" t="s">
        <v>38</v>
      </c>
      <c r="B22" s="67" t="s">
        <v>11</v>
      </c>
      <c r="C22" s="118">
        <v>15498</v>
      </c>
      <c r="D22" s="119">
        <v>7460</v>
      </c>
      <c r="E22" s="115">
        <v>100.3</v>
      </c>
      <c r="F22" s="115">
        <v>99.7</v>
      </c>
      <c r="G22" s="116">
        <v>100.6</v>
      </c>
      <c r="H22" s="116">
        <v>101.8</v>
      </c>
      <c r="I22" s="116">
        <v>89.8</v>
      </c>
      <c r="J22" s="116">
        <v>90</v>
      </c>
      <c r="K22" s="14"/>
    </row>
    <row r="23" spans="1:11" x14ac:dyDescent="0.25">
      <c r="A23" s="95" t="s">
        <v>39</v>
      </c>
      <c r="B23" s="68" t="s">
        <v>12</v>
      </c>
      <c r="C23" s="120">
        <v>30502</v>
      </c>
      <c r="D23" s="121">
        <v>11102</v>
      </c>
      <c r="E23" s="113">
        <v>100.9</v>
      </c>
      <c r="F23" s="113">
        <v>100.7</v>
      </c>
      <c r="G23" s="114">
        <v>105.8</v>
      </c>
      <c r="H23" s="114">
        <v>106</v>
      </c>
      <c r="I23" s="114">
        <v>105.4</v>
      </c>
      <c r="J23" s="114">
        <v>105.2</v>
      </c>
      <c r="K23" s="15"/>
    </row>
    <row r="24" spans="1:11" x14ac:dyDescent="0.25">
      <c r="A24" s="95" t="s">
        <v>40</v>
      </c>
      <c r="B24" s="67" t="s">
        <v>13</v>
      </c>
      <c r="C24" s="118">
        <v>17921</v>
      </c>
      <c r="D24" s="119">
        <v>11690</v>
      </c>
      <c r="E24" s="115">
        <v>100.4</v>
      </c>
      <c r="F24" s="115">
        <v>100.5</v>
      </c>
      <c r="G24" s="116">
        <v>98.9</v>
      </c>
      <c r="H24" s="116">
        <v>98.8</v>
      </c>
      <c r="I24" s="116">
        <v>99.3</v>
      </c>
      <c r="J24" s="116">
        <v>99</v>
      </c>
      <c r="K24" s="14"/>
    </row>
    <row r="25" spans="1:11" x14ac:dyDescent="0.25">
      <c r="A25" s="95" t="s">
        <v>41</v>
      </c>
      <c r="B25" s="68" t="s">
        <v>14</v>
      </c>
      <c r="C25" s="120">
        <v>3659</v>
      </c>
      <c r="D25" s="121">
        <v>1753</v>
      </c>
      <c r="E25" s="113">
        <v>102.7</v>
      </c>
      <c r="F25" s="113">
        <v>102.8</v>
      </c>
      <c r="G25" s="114">
        <v>88.3</v>
      </c>
      <c r="H25" s="114">
        <v>85.2</v>
      </c>
      <c r="I25" s="114">
        <v>83.5</v>
      </c>
      <c r="J25" s="114">
        <v>80.400000000000006</v>
      </c>
      <c r="K25" s="15"/>
    </row>
    <row r="26" spans="1:11" ht="27.75" customHeight="1" x14ac:dyDescent="0.25">
      <c r="A26" s="123" t="s">
        <v>42</v>
      </c>
      <c r="B26" s="122" t="s">
        <v>15</v>
      </c>
      <c r="C26" s="118">
        <v>31174</v>
      </c>
      <c r="D26" s="119">
        <v>15968</v>
      </c>
      <c r="E26" s="115">
        <v>102.3</v>
      </c>
      <c r="F26" s="115">
        <v>102.7</v>
      </c>
      <c r="G26" s="116">
        <v>105.7</v>
      </c>
      <c r="H26" s="116">
        <v>106.8</v>
      </c>
      <c r="I26" s="116">
        <v>100.6</v>
      </c>
      <c r="J26" s="116">
        <v>101.3</v>
      </c>
      <c r="K26" s="15"/>
    </row>
    <row r="27" spans="1:11" x14ac:dyDescent="0.25">
      <c r="A27" s="95" t="s">
        <v>43</v>
      </c>
      <c r="B27" s="67" t="s">
        <v>16</v>
      </c>
      <c r="C27" s="118">
        <v>20411</v>
      </c>
      <c r="D27" s="119">
        <v>8932</v>
      </c>
      <c r="E27" s="115">
        <v>97.9</v>
      </c>
      <c r="F27" s="115">
        <v>97.2</v>
      </c>
      <c r="G27" s="116">
        <v>103.5</v>
      </c>
      <c r="H27" s="116">
        <v>110.4</v>
      </c>
      <c r="I27" s="116">
        <v>102.3</v>
      </c>
      <c r="J27" s="116">
        <v>107.5</v>
      </c>
      <c r="K27" s="14"/>
    </row>
    <row r="28" spans="1:11" ht="30" x14ac:dyDescent="0.25">
      <c r="A28" s="95" t="s">
        <v>44</v>
      </c>
      <c r="B28" s="67" t="s">
        <v>17</v>
      </c>
      <c r="C28" s="118">
        <v>47183</v>
      </c>
      <c r="D28" s="119">
        <v>20818</v>
      </c>
      <c r="E28" s="115">
        <v>99.3</v>
      </c>
      <c r="F28" s="115">
        <v>99.6</v>
      </c>
      <c r="G28" s="116">
        <v>100</v>
      </c>
      <c r="H28" s="116">
        <v>100.2</v>
      </c>
      <c r="I28" s="116">
        <v>99.5</v>
      </c>
      <c r="J28" s="116">
        <v>99.8</v>
      </c>
      <c r="K28" s="14"/>
    </row>
    <row r="29" spans="1:11" x14ac:dyDescent="0.25">
      <c r="A29" s="95" t="s">
        <v>45</v>
      </c>
      <c r="B29" s="67" t="s">
        <v>18</v>
      </c>
      <c r="C29" s="120">
        <v>30272</v>
      </c>
      <c r="D29" s="121">
        <v>22766</v>
      </c>
      <c r="E29" s="113">
        <v>99.7</v>
      </c>
      <c r="F29" s="113">
        <v>99.7</v>
      </c>
      <c r="G29" s="114">
        <v>101.5</v>
      </c>
      <c r="H29" s="114">
        <v>101.1</v>
      </c>
      <c r="I29" s="114">
        <v>102.3</v>
      </c>
      <c r="J29" s="114">
        <v>102.1</v>
      </c>
      <c r="K29" s="15"/>
    </row>
    <row r="30" spans="1:11" x14ac:dyDescent="0.25">
      <c r="A30" s="95" t="s">
        <v>46</v>
      </c>
      <c r="B30" s="67" t="s">
        <v>19</v>
      </c>
      <c r="C30" s="118">
        <v>30320</v>
      </c>
      <c r="D30" s="119">
        <v>23017</v>
      </c>
      <c r="E30" s="115">
        <v>100.7</v>
      </c>
      <c r="F30" s="115">
        <v>100.7</v>
      </c>
      <c r="G30" s="116">
        <v>103.4</v>
      </c>
      <c r="H30" s="116">
        <v>103.1</v>
      </c>
      <c r="I30" s="116">
        <v>101.8</v>
      </c>
      <c r="J30" s="116">
        <v>101.4</v>
      </c>
      <c r="K30" s="15"/>
    </row>
    <row r="31" spans="1:11" x14ac:dyDescent="0.25">
      <c r="A31" s="95" t="s">
        <v>47</v>
      </c>
      <c r="B31" s="67" t="s">
        <v>20</v>
      </c>
      <c r="C31" s="120">
        <v>8694</v>
      </c>
      <c r="D31" s="121">
        <v>4621</v>
      </c>
      <c r="E31" s="113">
        <v>99.4</v>
      </c>
      <c r="F31" s="113">
        <v>99.4</v>
      </c>
      <c r="G31" s="114">
        <v>98.4</v>
      </c>
      <c r="H31" s="114">
        <v>98.3</v>
      </c>
      <c r="I31" s="114">
        <v>96.9</v>
      </c>
      <c r="J31" s="114">
        <v>96.8</v>
      </c>
      <c r="K31" s="15"/>
    </row>
    <row r="32" spans="1:11" x14ac:dyDescent="0.25">
      <c r="A32" s="95" t="s">
        <v>48</v>
      </c>
      <c r="B32" s="67" t="s">
        <v>21</v>
      </c>
      <c r="C32" s="120">
        <v>6862</v>
      </c>
      <c r="D32" s="121">
        <v>4461</v>
      </c>
      <c r="E32" s="113">
        <v>100.6</v>
      </c>
      <c r="F32" s="113">
        <v>100.8</v>
      </c>
      <c r="G32" s="114">
        <v>98.6</v>
      </c>
      <c r="H32" s="114">
        <v>99.2</v>
      </c>
      <c r="I32" s="114">
        <v>96.5</v>
      </c>
      <c r="J32" s="114">
        <v>96.7</v>
      </c>
      <c r="K32" s="15"/>
    </row>
    <row r="33" spans="1:11" ht="6" customHeight="1" x14ac:dyDescent="0.25">
      <c r="A33" s="96"/>
      <c r="B33" s="97"/>
      <c r="C33" s="98"/>
      <c r="D33" s="99"/>
      <c r="E33" s="100"/>
      <c r="F33" s="100"/>
      <c r="G33" s="100"/>
      <c r="H33" s="100"/>
      <c r="I33" s="101"/>
      <c r="J33" s="101"/>
      <c r="K33" s="15"/>
    </row>
    <row r="34" spans="1:11" s="5" customFormat="1" ht="7.5" customHeight="1" x14ac:dyDescent="0.25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1" ht="36" customHeight="1" x14ac:dyDescent="0.25">
      <c r="A35" s="103" t="s">
        <v>56</v>
      </c>
      <c r="B35" s="206" t="s">
        <v>25</v>
      </c>
      <c r="C35" s="206"/>
      <c r="D35" s="206"/>
      <c r="E35" s="206"/>
      <c r="F35" s="206"/>
      <c r="G35" s="206"/>
      <c r="H35" s="206"/>
      <c r="I35" s="206"/>
      <c r="J35" s="206"/>
      <c r="K35" s="19"/>
    </row>
    <row r="36" spans="1:11" x14ac:dyDescent="0.25">
      <c r="A36" s="104" t="s">
        <v>23</v>
      </c>
      <c r="B36" s="107" t="s">
        <v>27</v>
      </c>
      <c r="C36" s="105"/>
      <c r="D36" s="105"/>
      <c r="E36" s="105"/>
      <c r="F36" s="105"/>
      <c r="G36" s="105"/>
      <c r="H36" s="105"/>
      <c r="I36" s="105"/>
      <c r="J36" s="105"/>
      <c r="K36" s="19"/>
    </row>
    <row r="37" spans="1:11" x14ac:dyDescent="0.25">
      <c r="A37" s="106"/>
      <c r="B37" s="106"/>
      <c r="C37" s="106"/>
      <c r="D37" s="106"/>
      <c r="E37" s="106"/>
      <c r="F37" s="106"/>
      <c r="G37" s="106"/>
      <c r="H37" s="106"/>
      <c r="I37" s="106"/>
      <c r="J37" s="110" t="s">
        <v>109</v>
      </c>
    </row>
    <row r="38" spans="1:11" x14ac:dyDescent="0.25">
      <c r="E38" s="19"/>
      <c r="F38" s="19"/>
      <c r="G38" s="19"/>
      <c r="H38" s="19"/>
      <c r="I38" s="19"/>
      <c r="K38" s="19"/>
    </row>
  </sheetData>
  <mergeCells count="7">
    <mergeCell ref="B35:J35"/>
    <mergeCell ref="E11:F11"/>
    <mergeCell ref="G11:H11"/>
    <mergeCell ref="E10:J10"/>
    <mergeCell ref="I11:J11"/>
    <mergeCell ref="A13:B13"/>
    <mergeCell ref="C10:D11"/>
  </mergeCells>
  <pageMargins left="0.51181102362204722" right="0.51181102362204722" top="0.74803149606299213" bottom="0.74803149606299213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5CE5-D26A-427F-AA90-A05AD5612E82}">
  <dimension ref="A1:U38"/>
  <sheetViews>
    <sheetView showGridLines="0" workbookViewId="0">
      <selection activeCell="K18" sqref="K18"/>
    </sheetView>
  </sheetViews>
  <sheetFormatPr defaultColWidth="9.125" defaultRowHeight="15" x14ac:dyDescent="0.25"/>
  <cols>
    <col min="1" max="1" width="2.625" style="132" customWidth="1"/>
    <col min="2" max="2" width="36.375" style="132" customWidth="1"/>
    <col min="3" max="8" width="9.125" style="132"/>
    <col min="9" max="9" width="8.75" style="132" customWidth="1"/>
    <col min="10" max="10" width="4.75" style="132" customWidth="1"/>
    <col min="11" max="13" width="43.375" style="132" customWidth="1"/>
    <col min="14" max="16384" width="9.125" style="132"/>
  </cols>
  <sheetData>
    <row r="1" spans="1:21" s="8" customFormat="1" ht="15" customHeight="1" x14ac:dyDescent="0.25">
      <c r="A1" s="45" t="s">
        <v>81</v>
      </c>
      <c r="B1" s="46"/>
      <c r="T1" s="11"/>
      <c r="U1" s="11"/>
    </row>
    <row r="2" spans="1:21" s="8" customFormat="1" x14ac:dyDescent="0.25">
      <c r="A2" s="47" t="s">
        <v>82</v>
      </c>
      <c r="B2" s="46"/>
      <c r="T2" s="11"/>
      <c r="U2" s="11"/>
    </row>
    <row r="3" spans="1:21" s="8" customFormat="1" ht="3.75" customHeight="1" x14ac:dyDescent="0.25">
      <c r="A3" s="48"/>
      <c r="B3" s="46"/>
      <c r="T3" s="11"/>
      <c r="U3" s="11"/>
    </row>
    <row r="4" spans="1:21" s="8" customFormat="1" x14ac:dyDescent="0.25">
      <c r="A4" s="49" t="s">
        <v>107</v>
      </c>
      <c r="B4" s="46"/>
      <c r="T4" s="11"/>
      <c r="U4" s="11"/>
    </row>
    <row r="5" spans="1:21" s="8" customFormat="1" x14ac:dyDescent="0.25">
      <c r="A5" s="49" t="s">
        <v>108</v>
      </c>
      <c r="B5" s="46"/>
      <c r="T5" s="11"/>
      <c r="U5" s="11"/>
    </row>
    <row r="6" spans="1:21" s="8" customFormat="1" ht="3.75" customHeight="1" x14ac:dyDescent="0.25">
      <c r="A6" s="50"/>
      <c r="B6" s="46"/>
      <c r="T6" s="11"/>
      <c r="U6" s="11"/>
    </row>
    <row r="7" spans="1:21" s="8" customFormat="1" x14ac:dyDescent="0.25">
      <c r="A7" s="47" t="s">
        <v>80</v>
      </c>
      <c r="B7" s="46"/>
      <c r="T7" s="11"/>
      <c r="U7" s="11"/>
    </row>
    <row r="8" spans="1:21" s="8" customFormat="1" x14ac:dyDescent="0.25">
      <c r="T8" s="11"/>
      <c r="U8" s="11"/>
    </row>
    <row r="9" spans="1:21" ht="29.25" customHeight="1" thickBot="1" x14ac:dyDescent="0.3">
      <c r="A9" s="212" t="s">
        <v>118</v>
      </c>
      <c r="B9" s="212"/>
      <c r="C9" s="212"/>
      <c r="D9" s="212"/>
      <c r="E9" s="212"/>
      <c r="F9" s="212"/>
      <c r="G9" s="212"/>
      <c r="H9" s="212"/>
      <c r="I9" s="130"/>
      <c r="J9" s="131"/>
      <c r="K9" s="131"/>
      <c r="L9" s="131"/>
    </row>
    <row r="10" spans="1:21" x14ac:dyDescent="0.25">
      <c r="A10" s="133"/>
      <c r="B10" s="134"/>
      <c r="C10" s="213" t="s">
        <v>119</v>
      </c>
      <c r="D10" s="214"/>
      <c r="E10" s="214"/>
      <c r="F10" s="214"/>
      <c r="G10" s="214"/>
      <c r="H10" s="214"/>
      <c r="I10" s="135"/>
    </row>
    <row r="11" spans="1:21" x14ac:dyDescent="0.25">
      <c r="A11" s="136"/>
      <c r="B11" s="137"/>
      <c r="C11" s="215" t="s">
        <v>126</v>
      </c>
      <c r="D11" s="216"/>
      <c r="E11" s="215" t="s">
        <v>127</v>
      </c>
      <c r="F11" s="216"/>
      <c r="G11" s="217" t="s">
        <v>128</v>
      </c>
      <c r="H11" s="218"/>
      <c r="I11" s="138"/>
    </row>
    <row r="12" spans="1:21" x14ac:dyDescent="0.25">
      <c r="A12" s="139"/>
      <c r="B12" s="140"/>
      <c r="C12" s="141" t="s">
        <v>0</v>
      </c>
      <c r="D12" s="141" t="s">
        <v>1</v>
      </c>
      <c r="E12" s="141" t="s">
        <v>0</v>
      </c>
      <c r="F12" s="141" t="s">
        <v>1</v>
      </c>
      <c r="G12" s="141" t="s">
        <v>0</v>
      </c>
      <c r="H12" s="142" t="s">
        <v>1</v>
      </c>
      <c r="I12" s="143"/>
    </row>
    <row r="13" spans="1:21" ht="35.25" customHeight="1" x14ac:dyDescent="0.25">
      <c r="A13" s="210" t="s">
        <v>2</v>
      </c>
      <c r="B13" s="211"/>
      <c r="C13" s="144">
        <f t="shared" ref="C13:H13" si="0">SUM(C14:C35)</f>
        <v>30719</v>
      </c>
      <c r="D13" s="145">
        <f t="shared" si="0"/>
        <v>14698</v>
      </c>
      <c r="E13" s="144">
        <f t="shared" si="0"/>
        <v>30683</v>
      </c>
      <c r="F13" s="146">
        <f t="shared" si="0"/>
        <v>14725</v>
      </c>
      <c r="G13" s="145">
        <f t="shared" si="0"/>
        <v>30579</v>
      </c>
      <c r="H13" s="147">
        <f t="shared" si="0"/>
        <v>14695</v>
      </c>
      <c r="I13" s="148"/>
      <c r="J13" s="149"/>
    </row>
    <row r="14" spans="1:21" x14ac:dyDescent="0.25">
      <c r="A14" s="150" t="s">
        <v>30</v>
      </c>
      <c r="B14" s="151" t="s">
        <v>3</v>
      </c>
      <c r="C14" s="152">
        <v>176</v>
      </c>
      <c r="D14" s="153">
        <v>79</v>
      </c>
      <c r="E14" s="152">
        <v>175</v>
      </c>
      <c r="F14" s="154">
        <v>81</v>
      </c>
      <c r="G14" s="155">
        <v>168</v>
      </c>
      <c r="H14" s="155">
        <v>80</v>
      </c>
      <c r="I14" s="156"/>
    </row>
    <row r="15" spans="1:21" x14ac:dyDescent="0.25">
      <c r="A15" s="150" t="s">
        <v>31</v>
      </c>
      <c r="B15" s="151" t="s">
        <v>4</v>
      </c>
      <c r="C15" s="152">
        <v>7</v>
      </c>
      <c r="D15" s="153">
        <v>1</v>
      </c>
      <c r="E15" s="152">
        <v>7</v>
      </c>
      <c r="F15" s="154">
        <v>1</v>
      </c>
      <c r="G15" s="155">
        <v>7</v>
      </c>
      <c r="H15" s="155">
        <v>1</v>
      </c>
      <c r="I15" s="156"/>
    </row>
    <row r="16" spans="1:21" x14ac:dyDescent="0.25">
      <c r="A16" s="150" t="s">
        <v>32</v>
      </c>
      <c r="B16" s="151" t="s">
        <v>5</v>
      </c>
      <c r="C16" s="152">
        <v>3446</v>
      </c>
      <c r="D16" s="153">
        <v>1517</v>
      </c>
      <c r="E16" s="152">
        <v>3440</v>
      </c>
      <c r="F16" s="154">
        <v>1511</v>
      </c>
      <c r="G16" s="155">
        <v>3424</v>
      </c>
      <c r="H16" s="155">
        <v>1500</v>
      </c>
      <c r="I16" s="156"/>
    </row>
    <row r="17" spans="1:9" ht="30" x14ac:dyDescent="0.25">
      <c r="A17" s="150" t="s">
        <v>33</v>
      </c>
      <c r="B17" s="151" t="s">
        <v>6</v>
      </c>
      <c r="C17" s="182" t="s">
        <v>120</v>
      </c>
      <c r="D17" s="183" t="s">
        <v>120</v>
      </c>
      <c r="E17" s="182" t="s">
        <v>120</v>
      </c>
      <c r="F17" s="183" t="s">
        <v>120</v>
      </c>
      <c r="G17" s="182" t="s">
        <v>120</v>
      </c>
      <c r="H17" s="183" t="s">
        <v>120</v>
      </c>
      <c r="I17" s="160"/>
    </row>
    <row r="18" spans="1:9" ht="45" x14ac:dyDescent="0.25">
      <c r="A18" s="150" t="s">
        <v>34</v>
      </c>
      <c r="B18" s="151" t="s">
        <v>7</v>
      </c>
      <c r="C18" s="157">
        <v>14</v>
      </c>
      <c r="D18" s="158">
        <v>4</v>
      </c>
      <c r="E18" s="157">
        <v>14</v>
      </c>
      <c r="F18" s="159">
        <v>4</v>
      </c>
      <c r="G18" s="161">
        <v>15</v>
      </c>
      <c r="H18" s="161">
        <v>4</v>
      </c>
      <c r="I18" s="160"/>
    </row>
    <row r="19" spans="1:9" x14ac:dyDescent="0.25">
      <c r="A19" s="150" t="s">
        <v>35</v>
      </c>
      <c r="B19" s="151" t="s">
        <v>8</v>
      </c>
      <c r="C19" s="152">
        <v>2039</v>
      </c>
      <c r="D19" s="153">
        <v>128</v>
      </c>
      <c r="E19" s="152">
        <v>2051</v>
      </c>
      <c r="F19" s="154">
        <v>126</v>
      </c>
      <c r="G19" s="155">
        <v>2030</v>
      </c>
      <c r="H19" s="155">
        <v>124</v>
      </c>
      <c r="I19" s="156"/>
    </row>
    <row r="20" spans="1:9" ht="30" x14ac:dyDescent="0.25">
      <c r="A20" s="150" t="s">
        <v>36</v>
      </c>
      <c r="B20" s="151" t="s">
        <v>9</v>
      </c>
      <c r="C20" s="162">
        <v>2984</v>
      </c>
      <c r="D20" s="163">
        <v>1274</v>
      </c>
      <c r="E20" s="157">
        <v>2983</v>
      </c>
      <c r="F20" s="164">
        <v>1280</v>
      </c>
      <c r="G20" s="158">
        <v>2975</v>
      </c>
      <c r="H20" s="163">
        <v>1275</v>
      </c>
      <c r="I20" s="165"/>
    </row>
    <row r="21" spans="1:9" x14ac:dyDescent="0.25">
      <c r="A21" s="150" t="s">
        <v>37</v>
      </c>
      <c r="B21" s="151" t="s">
        <v>10</v>
      </c>
      <c r="C21" s="166">
        <v>1865</v>
      </c>
      <c r="D21" s="167">
        <v>106</v>
      </c>
      <c r="E21" s="152">
        <v>1849</v>
      </c>
      <c r="F21" s="168">
        <v>98</v>
      </c>
      <c r="G21" s="153">
        <v>1829</v>
      </c>
      <c r="H21" s="167">
        <v>102</v>
      </c>
      <c r="I21" s="169"/>
    </row>
    <row r="22" spans="1:9" ht="30" x14ac:dyDescent="0.25">
      <c r="A22" s="150" t="s">
        <v>38</v>
      </c>
      <c r="B22" s="151" t="s">
        <v>11</v>
      </c>
      <c r="C22" s="162">
        <v>2483</v>
      </c>
      <c r="D22" s="163">
        <v>1167</v>
      </c>
      <c r="E22" s="157">
        <v>2457</v>
      </c>
      <c r="F22" s="164">
        <v>1157</v>
      </c>
      <c r="G22" s="158">
        <v>2433</v>
      </c>
      <c r="H22" s="163">
        <v>1140</v>
      </c>
      <c r="I22" s="165"/>
    </row>
    <row r="23" spans="1:9" x14ac:dyDescent="0.25">
      <c r="A23" s="150" t="s">
        <v>39</v>
      </c>
      <c r="B23" s="170" t="s">
        <v>12</v>
      </c>
      <c r="C23" s="166">
        <v>1495</v>
      </c>
      <c r="D23" s="167">
        <v>324</v>
      </c>
      <c r="E23" s="152">
        <v>1504</v>
      </c>
      <c r="F23" s="168">
        <v>330</v>
      </c>
      <c r="G23" s="153">
        <v>1499</v>
      </c>
      <c r="H23" s="167">
        <v>331</v>
      </c>
      <c r="I23" s="169"/>
    </row>
    <row r="24" spans="1:9" x14ac:dyDescent="0.25">
      <c r="A24" s="150" t="s">
        <v>40</v>
      </c>
      <c r="B24" s="151" t="s">
        <v>13</v>
      </c>
      <c r="C24" s="162">
        <v>131</v>
      </c>
      <c r="D24" s="163">
        <v>64</v>
      </c>
      <c r="E24" s="157">
        <v>131</v>
      </c>
      <c r="F24" s="164">
        <v>64</v>
      </c>
      <c r="G24" s="158">
        <v>135</v>
      </c>
      <c r="H24" s="163">
        <v>67</v>
      </c>
      <c r="I24" s="165"/>
    </row>
    <row r="25" spans="1:9" ht="15.75" customHeight="1" x14ac:dyDescent="0.25">
      <c r="A25" s="150" t="s">
        <v>41</v>
      </c>
      <c r="B25" s="170" t="s">
        <v>14</v>
      </c>
      <c r="C25" s="166">
        <v>119</v>
      </c>
      <c r="D25" s="167">
        <v>59</v>
      </c>
      <c r="E25" s="152">
        <v>119</v>
      </c>
      <c r="F25" s="168">
        <v>58</v>
      </c>
      <c r="G25" s="153">
        <v>122</v>
      </c>
      <c r="H25" s="167">
        <v>61</v>
      </c>
      <c r="I25" s="169"/>
    </row>
    <row r="26" spans="1:9" ht="21" customHeight="1" x14ac:dyDescent="0.25">
      <c r="A26" s="186" t="s">
        <v>42</v>
      </c>
      <c r="B26" s="187" t="s">
        <v>15</v>
      </c>
      <c r="C26" s="162">
        <v>6198</v>
      </c>
      <c r="D26" s="163">
        <v>3337</v>
      </c>
      <c r="E26" s="157">
        <v>6184</v>
      </c>
      <c r="F26" s="164">
        <v>3353</v>
      </c>
      <c r="G26" s="158">
        <v>6207</v>
      </c>
      <c r="H26" s="163">
        <v>3371</v>
      </c>
      <c r="I26" s="169"/>
    </row>
    <row r="27" spans="1:9" x14ac:dyDescent="0.25">
      <c r="A27" s="150" t="s">
        <v>43</v>
      </c>
      <c r="B27" s="151" t="s">
        <v>16</v>
      </c>
      <c r="C27" s="162">
        <v>1010</v>
      </c>
      <c r="D27" s="163">
        <v>570</v>
      </c>
      <c r="E27" s="157">
        <v>1016</v>
      </c>
      <c r="F27" s="164">
        <v>576</v>
      </c>
      <c r="G27" s="158">
        <v>1018</v>
      </c>
      <c r="H27" s="163">
        <v>576</v>
      </c>
      <c r="I27" s="165"/>
    </row>
    <row r="28" spans="1:9" ht="30" x14ac:dyDescent="0.25">
      <c r="A28" s="150" t="s">
        <v>44</v>
      </c>
      <c r="B28" s="151" t="s">
        <v>17</v>
      </c>
      <c r="C28" s="162">
        <v>293</v>
      </c>
      <c r="D28" s="163">
        <v>77</v>
      </c>
      <c r="E28" s="157">
        <v>279</v>
      </c>
      <c r="F28" s="164">
        <v>77</v>
      </c>
      <c r="G28" s="158">
        <v>268</v>
      </c>
      <c r="H28" s="163">
        <v>75</v>
      </c>
      <c r="I28" s="165"/>
    </row>
    <row r="29" spans="1:9" x14ac:dyDescent="0.25">
      <c r="A29" s="150" t="s">
        <v>45</v>
      </c>
      <c r="B29" s="151" t="s">
        <v>18</v>
      </c>
      <c r="C29" s="166">
        <v>557</v>
      </c>
      <c r="D29" s="167">
        <v>300</v>
      </c>
      <c r="E29" s="152">
        <v>567</v>
      </c>
      <c r="F29" s="168">
        <v>311</v>
      </c>
      <c r="G29" s="153">
        <v>576</v>
      </c>
      <c r="H29" s="167">
        <v>318</v>
      </c>
      <c r="I29" s="169"/>
    </row>
    <row r="30" spans="1:9" x14ac:dyDescent="0.25">
      <c r="A30" s="150" t="s">
        <v>46</v>
      </c>
      <c r="B30" s="151" t="s">
        <v>19</v>
      </c>
      <c r="C30" s="162">
        <v>2447</v>
      </c>
      <c r="D30" s="163">
        <v>1975</v>
      </c>
      <c r="E30" s="157">
        <v>2440</v>
      </c>
      <c r="F30" s="164">
        <v>1971</v>
      </c>
      <c r="G30" s="158">
        <v>2436</v>
      </c>
      <c r="H30" s="163">
        <v>1961</v>
      </c>
      <c r="I30" s="169"/>
    </row>
    <row r="31" spans="1:9" x14ac:dyDescent="0.25">
      <c r="A31" s="150" t="s">
        <v>47</v>
      </c>
      <c r="B31" s="151" t="s">
        <v>20</v>
      </c>
      <c r="C31" s="166">
        <v>1546</v>
      </c>
      <c r="D31" s="167">
        <v>586</v>
      </c>
      <c r="E31" s="152">
        <v>1537</v>
      </c>
      <c r="F31" s="168">
        <v>584</v>
      </c>
      <c r="G31" s="153">
        <v>1536</v>
      </c>
      <c r="H31" s="167">
        <v>587</v>
      </c>
      <c r="I31" s="169"/>
    </row>
    <row r="32" spans="1:9" x14ac:dyDescent="0.25">
      <c r="A32" s="150" t="s">
        <v>48</v>
      </c>
      <c r="B32" s="171" t="s">
        <v>21</v>
      </c>
      <c r="C32" s="166">
        <v>3639</v>
      </c>
      <c r="D32" s="167">
        <v>2938</v>
      </c>
      <c r="E32" s="152">
        <v>3664</v>
      </c>
      <c r="F32" s="168">
        <v>2949</v>
      </c>
      <c r="G32" s="153">
        <v>3646</v>
      </c>
      <c r="H32" s="167">
        <v>2937</v>
      </c>
      <c r="I32" s="169"/>
    </row>
    <row r="33" spans="1:8" ht="60" x14ac:dyDescent="0.25">
      <c r="A33" s="172" t="s">
        <v>121</v>
      </c>
      <c r="B33" s="173" t="s">
        <v>122</v>
      </c>
      <c r="C33" s="174">
        <v>254</v>
      </c>
      <c r="D33" s="175">
        <v>183</v>
      </c>
      <c r="E33" s="174">
        <v>250</v>
      </c>
      <c r="F33" s="176">
        <v>185</v>
      </c>
      <c r="G33" s="177">
        <v>238</v>
      </c>
      <c r="H33" s="161">
        <v>176</v>
      </c>
    </row>
    <row r="34" spans="1:8" ht="26.25" customHeight="1" x14ac:dyDescent="0.25">
      <c r="A34" s="184" t="s">
        <v>123</v>
      </c>
      <c r="B34" s="185" t="s">
        <v>124</v>
      </c>
      <c r="C34" s="182" t="s">
        <v>120</v>
      </c>
      <c r="D34" s="183" t="s">
        <v>120</v>
      </c>
      <c r="E34" s="182" t="s">
        <v>120</v>
      </c>
      <c r="F34" s="183" t="s">
        <v>120</v>
      </c>
      <c r="G34" s="182" t="s">
        <v>120</v>
      </c>
      <c r="H34" s="183" t="s">
        <v>120</v>
      </c>
    </row>
    <row r="35" spans="1:8" x14ac:dyDescent="0.25">
      <c r="A35" s="178" t="s">
        <v>125</v>
      </c>
      <c r="B35" s="179"/>
      <c r="C35" s="152">
        <v>16</v>
      </c>
      <c r="D35" s="153">
        <v>9</v>
      </c>
      <c r="E35" s="152">
        <v>16</v>
      </c>
      <c r="F35" s="154">
        <v>9</v>
      </c>
      <c r="G35" s="155">
        <v>17</v>
      </c>
      <c r="H35" s="155">
        <v>9</v>
      </c>
    </row>
    <row r="36" spans="1:8" ht="10.5" customHeight="1" x14ac:dyDescent="0.25">
      <c r="A36" s="179"/>
      <c r="B36" s="180"/>
      <c r="D36" s="181"/>
      <c r="F36" s="181"/>
    </row>
    <row r="38" spans="1:8" x14ac:dyDescent="0.25">
      <c r="H38" s="110" t="s">
        <v>129</v>
      </c>
    </row>
  </sheetData>
  <mergeCells count="6">
    <mergeCell ref="A13:B13"/>
    <mergeCell ref="A9:H9"/>
    <mergeCell ref="C10:H10"/>
    <mergeCell ref="C11:D11"/>
    <mergeCell ref="E11:F11"/>
    <mergeCell ref="G11:H11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2A42-EB9D-4D49-9EC6-61D54AF7862C}">
  <dimension ref="A1:D44"/>
  <sheetViews>
    <sheetView showGridLines="0" workbookViewId="0">
      <selection activeCell="A36" sqref="A36:B36"/>
    </sheetView>
  </sheetViews>
  <sheetFormatPr defaultRowHeight="15" x14ac:dyDescent="0.25"/>
  <cols>
    <col min="1" max="1" width="45.75" customWidth="1"/>
    <col min="2" max="2" width="41.625" customWidth="1"/>
  </cols>
  <sheetData>
    <row r="1" spans="1:2" ht="18" customHeight="1" x14ac:dyDescent="0.25">
      <c r="A1" s="40" t="s">
        <v>69</v>
      </c>
      <c r="B1" s="41"/>
    </row>
    <row r="2" spans="1:2" ht="8.25" customHeight="1" x14ac:dyDescent="0.25">
      <c r="A2" s="20"/>
    </row>
    <row r="3" spans="1:2" ht="8.25" customHeight="1" x14ac:dyDescent="0.25">
      <c r="A3" s="20"/>
    </row>
    <row r="4" spans="1:2" x14ac:dyDescent="0.25">
      <c r="A4" s="21" t="s">
        <v>57</v>
      </c>
    </row>
    <row r="5" spans="1:2" ht="6" customHeight="1" x14ac:dyDescent="0.25">
      <c r="A5" s="20"/>
    </row>
    <row r="6" spans="1:2" ht="28.5" customHeight="1" x14ac:dyDescent="0.25">
      <c r="A6" s="224" t="s">
        <v>58</v>
      </c>
      <c r="B6" s="224"/>
    </row>
    <row r="7" spans="1:2" ht="6" customHeight="1" x14ac:dyDescent="0.25">
      <c r="A7" s="22"/>
      <c r="B7" s="22"/>
    </row>
    <row r="8" spans="1:2" ht="28.5" customHeight="1" x14ac:dyDescent="0.25">
      <c r="A8" s="224" t="s">
        <v>59</v>
      </c>
      <c r="B8" s="224"/>
    </row>
    <row r="9" spans="1:2" ht="6" customHeight="1" x14ac:dyDescent="0.25">
      <c r="A9" s="22"/>
      <c r="B9" s="22"/>
    </row>
    <row r="10" spans="1:2" ht="39.75" customHeight="1" x14ac:dyDescent="0.25">
      <c r="A10" s="224" t="s">
        <v>60</v>
      </c>
      <c r="B10" s="224"/>
    </row>
    <row r="11" spans="1:2" ht="6" customHeight="1" x14ac:dyDescent="0.25">
      <c r="A11" s="20"/>
      <c r="B11" s="22"/>
    </row>
    <row r="12" spans="1:2" x14ac:dyDescent="0.25">
      <c r="A12" s="23" t="s">
        <v>61</v>
      </c>
      <c r="B12" s="22"/>
    </row>
    <row r="13" spans="1:2" ht="6" customHeight="1" x14ac:dyDescent="0.25">
      <c r="A13" s="20"/>
      <c r="B13" s="22"/>
    </row>
    <row r="14" spans="1:2" ht="52.5" customHeight="1" x14ac:dyDescent="0.25">
      <c r="A14" s="224" t="s">
        <v>88</v>
      </c>
      <c r="B14" s="224"/>
    </row>
    <row r="15" spans="1:2" ht="36.75" customHeight="1" x14ac:dyDescent="0.25">
      <c r="A15" s="224" t="s">
        <v>62</v>
      </c>
      <c r="B15" s="224"/>
    </row>
    <row r="16" spans="1:2" ht="6" customHeight="1" x14ac:dyDescent="0.25">
      <c r="A16" s="20"/>
      <c r="B16" s="22"/>
    </row>
    <row r="17" spans="1:2" ht="26.25" customHeight="1" x14ac:dyDescent="0.25">
      <c r="A17" s="224" t="s">
        <v>100</v>
      </c>
      <c r="B17" s="224"/>
    </row>
    <row r="18" spans="1:2" ht="6" customHeight="1" x14ac:dyDescent="0.25">
      <c r="A18" s="20"/>
      <c r="B18" s="22"/>
    </row>
    <row r="19" spans="1:2" x14ac:dyDescent="0.25">
      <c r="A19" s="24" t="s">
        <v>63</v>
      </c>
      <c r="B19" s="22"/>
    </row>
    <row r="20" spans="1:2" ht="6" customHeight="1" x14ac:dyDescent="0.25">
      <c r="A20" s="20"/>
      <c r="B20" s="22"/>
    </row>
    <row r="21" spans="1:2" ht="15" customHeight="1" x14ac:dyDescent="0.25">
      <c r="A21" s="225" t="s">
        <v>70</v>
      </c>
      <c r="B21" s="225"/>
    </row>
    <row r="22" spans="1:2" ht="6" customHeight="1" x14ac:dyDescent="0.25">
      <c r="A22" s="22"/>
      <c r="B22" s="22"/>
    </row>
    <row r="23" spans="1:2" ht="28.5" customHeight="1" x14ac:dyDescent="0.25">
      <c r="A23" s="226" t="s">
        <v>71</v>
      </c>
      <c r="B23" s="226"/>
    </row>
    <row r="24" spans="1:2" ht="6" customHeight="1" x14ac:dyDescent="0.25">
      <c r="A24" s="22"/>
      <c r="B24" s="22"/>
    </row>
    <row r="25" spans="1:2" ht="28.5" customHeight="1" x14ac:dyDescent="0.25">
      <c r="A25" s="226" t="s">
        <v>72</v>
      </c>
      <c r="B25" s="226"/>
    </row>
    <row r="26" spans="1:2" ht="6" customHeight="1" x14ac:dyDescent="0.25">
      <c r="A26" s="22"/>
      <c r="B26" s="22"/>
    </row>
    <row r="27" spans="1:2" ht="28.5" customHeight="1" x14ac:dyDescent="0.25">
      <c r="A27" s="226" t="s">
        <v>73</v>
      </c>
      <c r="B27" s="226"/>
    </row>
    <row r="28" spans="1:2" ht="6" customHeight="1" x14ac:dyDescent="0.25">
      <c r="A28" s="20"/>
      <c r="B28" s="22"/>
    </row>
    <row r="29" spans="1:2" ht="28.5" customHeight="1" x14ac:dyDescent="0.25">
      <c r="A29" s="226" t="s">
        <v>74</v>
      </c>
      <c r="B29" s="226"/>
    </row>
    <row r="30" spans="1:2" ht="6" customHeight="1" x14ac:dyDescent="0.25">
      <c r="A30" s="20"/>
      <c r="B30" s="22"/>
    </row>
    <row r="31" spans="1:2" ht="28.5" customHeight="1" x14ac:dyDescent="0.25">
      <c r="A31" s="223" t="s">
        <v>75</v>
      </c>
      <c r="B31" s="223"/>
    </row>
    <row r="32" spans="1:2" ht="6.75" customHeight="1" x14ac:dyDescent="0.25">
      <c r="A32" s="20"/>
      <c r="B32" s="22"/>
    </row>
    <row r="33" spans="1:4" x14ac:dyDescent="0.25">
      <c r="A33" s="221" t="s">
        <v>91</v>
      </c>
      <c r="B33" s="221"/>
    </row>
    <row r="34" spans="1:4" ht="9" customHeight="1" x14ac:dyDescent="0.25">
      <c r="A34" s="26"/>
    </row>
    <row r="35" spans="1:4" x14ac:dyDescent="0.25">
      <c r="A35" s="27"/>
    </row>
    <row r="36" spans="1:4" x14ac:dyDescent="0.25">
      <c r="A36" s="219" t="s">
        <v>110</v>
      </c>
      <c r="B36" s="219"/>
    </row>
    <row r="37" spans="1:4" ht="14.25" customHeight="1" x14ac:dyDescent="0.25">
      <c r="A37" s="219" t="s">
        <v>80</v>
      </c>
      <c r="B37" s="219"/>
      <c r="D37" s="44"/>
    </row>
    <row r="38" spans="1:4" ht="12" customHeight="1" x14ac:dyDescent="0.25">
      <c r="A38" s="219" t="s">
        <v>89</v>
      </c>
      <c r="B38" s="219"/>
    </row>
    <row r="39" spans="1:4" ht="12.75" customHeight="1" x14ac:dyDescent="0.25">
      <c r="A39" s="222" t="s">
        <v>66</v>
      </c>
      <c r="B39" s="222"/>
    </row>
    <row r="40" spans="1:4" ht="11.25" customHeight="1" x14ac:dyDescent="0.25">
      <c r="A40" s="222" t="s">
        <v>90</v>
      </c>
      <c r="B40" s="222"/>
    </row>
    <row r="41" spans="1:4" ht="12" customHeight="1" x14ac:dyDescent="0.25">
      <c r="A41" s="219" t="s">
        <v>67</v>
      </c>
      <c r="B41" s="219"/>
    </row>
    <row r="42" spans="1:4" x14ac:dyDescent="0.25">
      <c r="A42" s="28"/>
    </row>
    <row r="43" spans="1:4" ht="15.75" thickBot="1" x14ac:dyDescent="0.3">
      <c r="A43" s="28"/>
    </row>
    <row r="44" spans="1:4" x14ac:dyDescent="0.25">
      <c r="A44" s="220" t="s">
        <v>68</v>
      </c>
      <c r="B44" s="220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1:B41"/>
    <mergeCell ref="A44:B44"/>
    <mergeCell ref="A33:B33"/>
    <mergeCell ref="A36:B36"/>
    <mergeCell ref="A37:B37"/>
    <mergeCell ref="A38:B38"/>
    <mergeCell ref="A39:B39"/>
    <mergeCell ref="A40:B40"/>
  </mergeCells>
  <hyperlinks>
    <hyperlink ref="A39" r:id="rId1" xr:uid="{61C59634-91A2-4873-BEC6-85DE1AD727EA}"/>
    <hyperlink ref="A39:B39" r:id="rId2" display="http://www.zagreb.hr/" xr:uid="{4201FD9F-5EA3-401F-AFAC-40F63EA85ADB}"/>
    <hyperlink ref="A40:B40" r:id="rId3" display="e-mail: statistika@zagreb.hr" xr:uid="{073A0448-11DA-4C17-9E30-FA7E3FF8F414}"/>
  </hyperlinks>
  <pageMargins left="0.7" right="0.7" top="0.75" bottom="0.75" header="0.3" footer="0.3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showGridLines="0" workbookViewId="0"/>
  </sheetViews>
  <sheetFormatPr defaultRowHeight="15" x14ac:dyDescent="0.25"/>
  <cols>
    <col min="1" max="1" width="10.875" customWidth="1"/>
    <col min="2" max="2" width="48.25" customWidth="1"/>
    <col min="3" max="3" width="7.625" customWidth="1"/>
  </cols>
  <sheetData>
    <row r="1" spans="1:4" ht="22.5" customHeight="1" x14ac:dyDescent="0.25">
      <c r="A1" s="64" t="s">
        <v>64</v>
      </c>
      <c r="B1" s="42"/>
      <c r="C1" s="65" t="s">
        <v>65</v>
      </c>
      <c r="D1" s="43"/>
    </row>
    <row r="2" spans="1:4" x14ac:dyDescent="0.25">
      <c r="A2" s="25"/>
      <c r="B2" s="25"/>
      <c r="C2" s="25"/>
    </row>
    <row r="3" spans="1:4" x14ac:dyDescent="0.25">
      <c r="A3" s="77" t="s">
        <v>94</v>
      </c>
      <c r="B3" s="77" t="s">
        <v>95</v>
      </c>
      <c r="C3" s="76" t="s">
        <v>78</v>
      </c>
      <c r="D3" s="74" t="s">
        <v>79</v>
      </c>
    </row>
    <row r="4" spans="1:4" ht="25.5" x14ac:dyDescent="0.25">
      <c r="A4" s="77" t="s">
        <v>111</v>
      </c>
      <c r="B4" s="77" t="s">
        <v>112</v>
      </c>
    </row>
    <row r="5" spans="1:4" x14ac:dyDescent="0.25">
      <c r="A5" s="77" t="s">
        <v>104</v>
      </c>
      <c r="B5" s="77" t="s">
        <v>105</v>
      </c>
    </row>
    <row r="6" spans="1:4" ht="27.75" customHeight="1" x14ac:dyDescent="0.25">
      <c r="A6" s="72" t="s">
        <v>93</v>
      </c>
      <c r="B6" s="72" t="s">
        <v>101</v>
      </c>
      <c r="C6" s="73"/>
      <c r="D6" s="74"/>
    </row>
    <row r="7" spans="1:4" ht="16.5" customHeight="1" x14ac:dyDescent="0.25">
      <c r="A7" s="77" t="s">
        <v>76</v>
      </c>
      <c r="B7" s="77" t="s">
        <v>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Sadržaj</vt:lpstr>
      <vt:lpstr>Tab 1</vt:lpstr>
      <vt:lpstr>graf G1.</vt:lpstr>
      <vt:lpstr>graf G2.</vt:lpstr>
      <vt:lpstr>Tab 2</vt:lpstr>
      <vt:lpstr>Tab 3</vt:lpstr>
      <vt:lpstr>Metodologija</vt:lpstr>
      <vt:lpstr>Kratice i znakovi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2022-02-21T10:36:02Z</dcterms:modified>
</cp:coreProperties>
</file>